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GOA\Shared\AE\ALCP\ACDC\Data Collection Related\Data Requests\Open Data\Enrolment\2022-23\Final\"/>
    </mc:Choice>
  </mc:AlternateContent>
  <bookViews>
    <workbookView xWindow="-105" yWindow="-105" windowWidth="23250" windowHeight="11970" tabRatio="771"/>
  </bookViews>
  <sheets>
    <sheet name="Information" sheetId="2" r:id="rId1"/>
    <sheet name="Dictionary" sheetId="3" r:id="rId2"/>
    <sheet name="By Sector and Institution" sheetId="9" r:id="rId3"/>
    <sheet name="By Credential and Program Type" sheetId="4" r:id="rId4"/>
    <sheet name="By Program Band" sheetId="5" r:id="rId5"/>
    <sheet name="By Age Group" sheetId="6" r:id="rId6"/>
    <sheet name="By 2 Digit CIP Code" sheetId="7" r:id="rId7"/>
    <sheet name="By Gender" sheetId="8" r:id="rId8"/>
  </sheets>
  <definedNames>
    <definedName name="_xlnm.Print_Area" localSheetId="0">Information!$A$1:$B$8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<sst xmlns="http://schemas.openxmlformats.org/spreadsheetml/2006/main" count="4481" uniqueCount="210">
  <si>
    <t>Title</t>
  </si>
  <si>
    <t>Alternative Title</t>
  </si>
  <si>
    <t>Description</t>
  </si>
  <si>
    <t>Usage Considerations</t>
  </si>
  <si>
    <t>Frequency</t>
  </si>
  <si>
    <t>Annually</t>
  </si>
  <si>
    <t>Keywords</t>
  </si>
  <si>
    <t>Data Dictionary</t>
  </si>
  <si>
    <t>Field Name</t>
  </si>
  <si>
    <t>Program Band</t>
  </si>
  <si>
    <t>Program bands are based on the Classification of Instructional Programs (CIP) 2011 categories.  CIP 2011 is designed to classify instructional programs; and aims to provide a sound basis for grouping similar types of programs and support the accurate tracking, monitoring, and evaluation of programs and completions.  Program bands are designed to make data analysis and the communication and presentation of data easier by categorizing CIP 2011 into nine higher-level groupings.  In collaboration with Statistics Canada, AE reviewed CIP 2011 codes for all programs and specializations.  Some programs and specializations’ CIP codes were revised to more accurately reflect academic content.  As a result of this review, some codes have been adjusted.  Data provided at the CIP code or program band level may not reconcile with data presented in previous iterations.</t>
  </si>
  <si>
    <t>Academic Year</t>
  </si>
  <si>
    <t>Full Load Equivalent (FLE)</t>
  </si>
  <si>
    <t>fle, enrolment, education and training, post-secondary education, post-secondary system, post-secondary, publicly-funded, sector, institution, credential type, program type, program band, age group, 2 digit CIP code, gender</t>
  </si>
  <si>
    <t>Sector</t>
  </si>
  <si>
    <t>Program Type</t>
  </si>
  <si>
    <t>Age Group</t>
  </si>
  <si>
    <t>2 Digit CIP Code</t>
  </si>
  <si>
    <t>Gender</t>
  </si>
  <si>
    <t>FLE</t>
  </si>
  <si>
    <t>To obtain a Journeyperson Certificate, a registered apprentice must complete both on-the-job training and technical training. The enrolment data presented here includes only apprentices who were attending the technical training portion of their program at (accredited) public post-secondary institutions in Alberta. The enrolment data does not include apprentices who were participating in on-the-job training through industry, private or non-profit training providers. Individuals applying for certification in a designation occupation or for a Qualification Certificate in a designated trade are also not included in this enrolment data. For official statistics on apprenticeship in Alberta, please visit https://tradesecrets.alberta.ca/</t>
  </si>
  <si>
    <t>Credential Type</t>
  </si>
  <si>
    <t>Two Digit CIP Code</t>
  </si>
  <si>
    <t>2013-2014</t>
  </si>
  <si>
    <t>2014-2015</t>
  </si>
  <si>
    <t>2015-2016</t>
  </si>
  <si>
    <t>2016-2017</t>
  </si>
  <si>
    <t>Athabasca University</t>
  </si>
  <si>
    <t>University of Calgary</t>
  </si>
  <si>
    <t>University of Lethbridge</t>
  </si>
  <si>
    <t>Bow Valley College</t>
  </si>
  <si>
    <t>Keyano College</t>
  </si>
  <si>
    <t>Lakeland College</t>
  </si>
  <si>
    <t>Lethbridge College</t>
  </si>
  <si>
    <t>Medicine Hat College</t>
  </si>
  <si>
    <t>NorQuest College</t>
  </si>
  <si>
    <t>Northern Lakes College</t>
  </si>
  <si>
    <t>Olds College</t>
  </si>
  <si>
    <t>Portage College</t>
  </si>
  <si>
    <t>Burman University</t>
  </si>
  <si>
    <t>Concordia University of Edmonton</t>
  </si>
  <si>
    <t>King's University, The</t>
  </si>
  <si>
    <t>St. Mary's University</t>
  </si>
  <si>
    <t>Northern Alberta Institute of Technology</t>
  </si>
  <si>
    <t>Southern Alberta Institute of Technology</t>
  </si>
  <si>
    <t>Certificate</t>
  </si>
  <si>
    <t>Certificate Total</t>
  </si>
  <si>
    <t>Degree</t>
  </si>
  <si>
    <t>Degree Total</t>
  </si>
  <si>
    <t>Diploma</t>
  </si>
  <si>
    <t>Diploma Total</t>
  </si>
  <si>
    <t>Non-Credential</t>
  </si>
  <si>
    <t>Non-Credential Total</t>
  </si>
  <si>
    <t>Journeyman</t>
  </si>
  <si>
    <t>Occupational</t>
  </si>
  <si>
    <t>Post-Baccalaureate</t>
  </si>
  <si>
    <t>Post-Basic</t>
  </si>
  <si>
    <t>Post-Diploma</t>
  </si>
  <si>
    <t>Post-Doctoral</t>
  </si>
  <si>
    <t>Pre-Employment</t>
  </si>
  <si>
    <t>Applied</t>
  </si>
  <si>
    <t>Doctoral</t>
  </si>
  <si>
    <t>Academic Upgrading</t>
  </si>
  <si>
    <t>Adult Basic Education</t>
  </si>
  <si>
    <t>Integrated Training</t>
  </si>
  <si>
    <t>Open Studies</t>
  </si>
  <si>
    <t>Professional Development</t>
  </si>
  <si>
    <t>Second Language Learning</t>
  </si>
  <si>
    <t>University Transfer</t>
  </si>
  <si>
    <t>Post-Certificate</t>
  </si>
  <si>
    <t>Business</t>
  </si>
  <si>
    <t>Education</t>
  </si>
  <si>
    <t>Health Sciences</t>
  </si>
  <si>
    <t>Languages, Social Sciences, Arts &amp; Humanities</t>
  </si>
  <si>
    <t>Legal &amp; Security</t>
  </si>
  <si>
    <t>Physical, Natural &amp; Applied Sciences</t>
  </si>
  <si>
    <t>Preparatory &amp; Basic Upgrading</t>
  </si>
  <si>
    <t>Recreation</t>
  </si>
  <si>
    <t>Trades &amp; Technologists</t>
  </si>
  <si>
    <t>0-17</t>
  </si>
  <si>
    <t>18-24</t>
  </si>
  <si>
    <t>25-34</t>
  </si>
  <si>
    <t>35-44</t>
  </si>
  <si>
    <t>45-54</t>
  </si>
  <si>
    <t>55+</t>
  </si>
  <si>
    <t>Unknown</t>
  </si>
  <si>
    <t>01 - Agriculture, agriculture operations and related sciences</t>
  </si>
  <si>
    <t>03 - Natural resources and conservation</t>
  </si>
  <si>
    <t>04 - Architecture and related services</t>
  </si>
  <si>
    <t>05 - Area, ethnic, cultural, gender, and group studies</t>
  </si>
  <si>
    <t>09 - Communication, journalism and related programs</t>
  </si>
  <si>
    <t>10 - Communications technologies/technicians and support services</t>
  </si>
  <si>
    <t>11 - Computer and information sciences and support services</t>
  </si>
  <si>
    <t>12 - Personal and culinary services</t>
  </si>
  <si>
    <t>13 - Education</t>
  </si>
  <si>
    <t>14 - Engineering</t>
  </si>
  <si>
    <t>15 - Engineering technologies and engineering-related fields</t>
  </si>
  <si>
    <t>16 - Aboriginal and foreign languages, literatures and linguistics</t>
  </si>
  <si>
    <t>19 - Family and consumer sciences/human sciences</t>
  </si>
  <si>
    <t>22 - Legal professions and studies</t>
  </si>
  <si>
    <t>23 - English language and literature/letters</t>
  </si>
  <si>
    <t>24 - Liberal arts and sciences, general studies and humanities</t>
  </si>
  <si>
    <t>25 - Library science</t>
  </si>
  <si>
    <t>26 - Biological and biomedical sciences</t>
  </si>
  <si>
    <t>27 - Mathematics and statistics</t>
  </si>
  <si>
    <t>28 - Military science, leadership and operational art</t>
  </si>
  <si>
    <t>30 - Multidisciplinary/interdisciplinary studies</t>
  </si>
  <si>
    <t>31 - Parks, recreation, leisure and fitness studies</t>
  </si>
  <si>
    <t>32 - Basic skills (not for credit)</t>
  </si>
  <si>
    <t>36 - Leisure and recreational activities (not for credit)</t>
  </si>
  <si>
    <t>38 - Philosophy and religious studies</t>
  </si>
  <si>
    <t>39 - Theology and religious vocations</t>
  </si>
  <si>
    <t>40 - Physical sciences</t>
  </si>
  <si>
    <t>41 - Science technologies/technicians</t>
  </si>
  <si>
    <t>42 - Psychology</t>
  </si>
  <si>
    <t>43 - Security and protective services</t>
  </si>
  <si>
    <t>44 - Public administration and social service professions</t>
  </si>
  <si>
    <t>45 - Social sciences</t>
  </si>
  <si>
    <t>46 - Construction trades</t>
  </si>
  <si>
    <t>47 - Mechanic and repair technologies/technicians</t>
  </si>
  <si>
    <t>48 - Precision production</t>
  </si>
  <si>
    <t>49 - Transportation and materials moving</t>
  </si>
  <si>
    <t>50 - Visual and performing arts</t>
  </si>
  <si>
    <t>51 - Health professions and related programs</t>
  </si>
  <si>
    <t>52 - Business, management, marketing and related support services</t>
  </si>
  <si>
    <t>53 - High school/secondary diploma and certificate programs</t>
  </si>
  <si>
    <t>54 - History</t>
  </si>
  <si>
    <t>55 - French language and literature/lettersCAN</t>
  </si>
  <si>
    <t>60 - Dental, medical and veterinary residency programs</t>
  </si>
  <si>
    <t>21 - Pre-technology education/pre-industrial arts programsCAN</t>
  </si>
  <si>
    <t>34 - Health-related knowledge and skills (not for credit)</t>
  </si>
  <si>
    <t>Female</t>
  </si>
  <si>
    <t>Male</t>
  </si>
  <si>
    <t>Unspecified</t>
  </si>
  <si>
    <t>FLE measure looks at the course load learners take, with one FLE representing the equivalent of what a standard learner taking a standard full load would generate during an academic year (fall and winter terms).  An FLE value of 1.0 means the learner is taking the equivalent of a full course load for a standard program.  A learner taking a portion of the program would generate less than 1.0 FLE.  Reporting enrolment data as FLEs helps comparisons across various programs and institutions.</t>
  </si>
  <si>
    <t>2017-2018</t>
  </si>
  <si>
    <t>All Program Bands</t>
  </si>
  <si>
    <t>All CIP Codes</t>
  </si>
  <si>
    <t>Other Gender</t>
  </si>
  <si>
    <t>All Genders</t>
  </si>
  <si>
    <t>All Age Groups</t>
  </si>
  <si>
    <t>System-Wide Full Load Equivalent (FLE) Enrolment within the Alberta Post-Secondary Education System</t>
  </si>
  <si>
    <t>Credential type is related to the type of credential awarded to an individual on completion of all the requirements of a ministerially approved program of study. Credential type maybe one of the four types: certificate, diploma, degree or non-credential.</t>
  </si>
  <si>
    <t>Grant MacEwan University</t>
  </si>
  <si>
    <t>Mount Royal University</t>
  </si>
  <si>
    <t>University of Alberta</t>
  </si>
  <si>
    <t>Ambrose University</t>
  </si>
  <si>
    <t>The values in this file include ALL learners enrolled in provincially-approved programming at publicly-funded post-secondary institutions in Alberta. Separate data files exist focusing on the subsets that are either International or have self-identified as Indigenous.</t>
  </si>
  <si>
    <t>Grouping of individuals' ages during the academic year. This is based on date of birth and calculated as of October 15th of each academic year.</t>
  </si>
  <si>
    <t>The Banff Centre does not report in LERS. These data describe only provincially-approved programming at publicly-funded post-secondary institutions in Alberta. Historically, the ministry appended Banff Centre enrolments to this total, which were related to non-approved programming; however, going forward, the ministry will report only provincially approved programming.</t>
  </si>
  <si>
    <t>Academic years are related to each individual institution, and generally run from May through April or July through June.  The data is submitted at the end of each academic year, and then requires a rigorous review and sign off, meaning there is a time lag of approximately one year before data is updated.  For example, the 2017-18 academic year enrolments are first submitted in July/August of 2018, and the system data would not be released until all submissions are finalized.  This translates to the 2017-18 academic year typically being ready for use by December 2018 at the earliest.</t>
  </si>
  <si>
    <t>All data in this document has been sourced from Alberta Advanced Education's Learner and Enrolment Reporting System (LERS).</t>
  </si>
  <si>
    <t>The University of Alberta had a significant reporting change related to their thesis level graduate FLE enrolments. This change resulted in artificial FLE decreases to thesis enrolments in 2017-18.  </t>
  </si>
  <si>
    <t>Publicly Funded Post-secondary Enrolments - System-wide FLEs</t>
  </si>
  <si>
    <t>Learner Category</t>
  </si>
  <si>
    <t>All Learners</t>
  </si>
  <si>
    <t>System Total</t>
  </si>
  <si>
    <t>All Post-secondary Institutions</t>
  </si>
  <si>
    <t>All Program Types</t>
  </si>
  <si>
    <t>This statistic describes the Full Load Equivalent (FLE) by each institution and academic year within Alberta's Publicly Funded Post-Secondary Education System. FLE is a measure used so that we can make comparable calculations across different institutions, across different programs. The FLE is measured by taking the load of the learner enrolled (instructional hours + practicum hours) and dividing by the full load of that program. This results in a comparable metric to be able to use across the system. The FLE calculation is consistent for every institution and program. The data tables presented capture System Level enrolments, relating to all students attending an approved program at publicly funded post-secondary institutions. Separate data files exist focusing on the subsets that are either International or have self-identified as Indigenous.</t>
  </si>
  <si>
    <t xml:space="preserve">2 digit Numerical identification of the "Classification of Instructional Programs" (CIP).  Using the CIP2011 code set, these are used by Statistics Canada to classify programs and specializations based on their content to allow for grouping of similar programs. The CIP Code for a program/specialization is entered by the institution prior to submitting a new program proposal, and validated by both the ministry and Statistics Canada.  </t>
  </si>
  <si>
    <t xml:space="preserve">Gender is the self-reported value by individuals. "Unspecified' value is used where learners did not list a gender. Beginning in 2017-18 a value of "Other Gender" was added to allow learners to identify as a gender other than male or female. Reported gender values are recorded by the institution, and in instances where a student attends multiple institutions, they may have multiple gender values at a system level. </t>
  </si>
  <si>
    <t>Alberta University of the Arts</t>
  </si>
  <si>
    <t>2018-2019</t>
  </si>
  <si>
    <t>Comprehensive Academic and Research Universities</t>
  </si>
  <si>
    <t>Comprehensive Academic and Research Universities Total</t>
  </si>
  <si>
    <t>Comprehensive Community Colleges</t>
  </si>
  <si>
    <t>Comprehensive Community Colleges Total</t>
  </si>
  <si>
    <t>Independent Academic Institutions</t>
  </si>
  <si>
    <t>Independent Academic Institutions Total</t>
  </si>
  <si>
    <t>Polytechnic Institutions</t>
  </si>
  <si>
    <t>Polytechnic Institutions Total</t>
  </si>
  <si>
    <t>Undergraduate Universities</t>
  </si>
  <si>
    <t>Undergraduate Universities Total</t>
  </si>
  <si>
    <t>Post-Master's</t>
  </si>
  <si>
    <t>Standard</t>
  </si>
  <si>
    <t>Bachelor's</t>
  </si>
  <si>
    <t>Master's</t>
  </si>
  <si>
    <t>All Credential Types</t>
  </si>
  <si>
    <t>Program Type refers to the kind of education or training, such as Standard,  Journeyman Apprenticeship, Open Studies, University Transfer, Bachelor’s, or Professional Development.  Program Type is related to Credential. (See note below on Alberta Credential Framework for additional information)</t>
  </si>
  <si>
    <r>
      <t xml:space="preserve">Institutional differentiation is largely based on credentials offered, type and intensity of research activity, as well as geographic focus. Additional information can be found within the Roles and Mandate Policy Framework found here: </t>
    </r>
    <r>
      <rPr>
        <u/>
        <sz val="10"/>
        <color rgb="FF0070C0"/>
        <rFont val="Calibri"/>
        <family val="2"/>
        <scheme val="minor"/>
      </rPr>
      <t xml:space="preserve">https://open.alberta.ca/dataset/cf437f7d-e822-470f-9d9d-35a218f345e6/resource/07b9ff83-5a59-4b2f-837c-bb69da0ea6f1/download/roles-and-mandates-policy-framework-for-albertas-adult-learning-system.pdf </t>
    </r>
  </si>
  <si>
    <r>
      <t xml:space="preserve">Comprehensive Academic and Research Universities </t>
    </r>
    <r>
      <rPr>
        <sz val="10"/>
        <color theme="1"/>
        <rFont val="Calibri"/>
        <family val="2"/>
        <scheme val="minor"/>
      </rPr>
      <t>are focused on degree programming and coordinating and leading the province’s research and innovation agenda. Institutions within this sector must provide approved undergraduate and graduate degree programs, and may offer approved diploma and certificate programs. They can also undertake all forms of research, including discovery research, in support of Alberta’s research and innovation agenda, and may collaborate with other post-secondary institutions and sectors to support regional access to undergraduate degree programs</t>
    </r>
  </si>
  <si>
    <r>
      <rPr>
        <b/>
        <sz val="10"/>
        <color theme="1"/>
        <rFont val="Calibri"/>
        <family val="2"/>
        <scheme val="minor"/>
      </rPr>
      <t xml:space="preserve">Undergraduate Universities </t>
    </r>
    <r>
      <rPr>
        <sz val="10"/>
        <color theme="1"/>
        <rFont val="Calibri"/>
        <family val="2"/>
        <scheme val="minor"/>
      </rPr>
      <t>must provide approved undergraduate degree programming. They may offer approved foundational learning diploma or certificate programs. Institutions within this sector, other than those that have previously been approved to do so, are not permitted to offer graduate level programming. Undergraduate universities may undertake research and scholarly activity that enriches undergraduate education, and must collaborate with other post-secondary institutions and sectors to support regional access to undergraduate degree programming.</t>
    </r>
  </si>
  <si>
    <r>
      <rPr>
        <b/>
        <sz val="10"/>
        <color theme="1"/>
        <rFont val="Calibri"/>
        <family val="2"/>
        <scheme val="minor"/>
      </rPr>
      <t xml:space="preserve">Polytechnic Institutions </t>
    </r>
    <r>
      <rPr>
        <sz val="10"/>
        <color theme="1"/>
        <rFont val="Calibri"/>
        <family val="2"/>
        <scheme val="minor"/>
      </rPr>
      <t>must provide approved apprenticeship, diploma, and certificate programs. These institutions may also provide approved foundational learning and undergraduate degree programs, but are not permitted to offer graduate level programming. They may undertake research and scholarly activity in alignment with credentials offered, as well as research that is focused on strengthening economic development in Alberta. Polytechnic institutions must collaborate with other institutions and sectors to support regional access to polytechnic education, and may also collaborate to support access to diploma, certificate or undergraduate degree programming.</t>
    </r>
  </si>
  <si>
    <r>
      <rPr>
        <b/>
        <sz val="10"/>
        <color theme="1"/>
        <rFont val="Calibri"/>
        <family val="2"/>
        <scheme val="minor"/>
      </rPr>
      <t>Comprehensive Community Colleges</t>
    </r>
    <r>
      <rPr>
        <sz val="10"/>
        <color theme="1"/>
        <rFont val="Calibri"/>
        <family val="2"/>
        <scheme val="minor"/>
      </rPr>
      <t xml:space="preserve"> provide a broad range of programming to meet the diverse needs of their communities in all regions of the province. These institutions must provide approved foundational learning programs, as well as diploma and certificate programs. They may provide apprenticeship programming where demand warrants, as  well as undergraduate degree programming primarily in collaboration with a degree granting institution, or autonomously under particular conditions and subject to Ministerial approval. Comprehensive Community Colleges are not permitted to offer graduate level programs. They may undertake research and scholarly activity in alignment with credentials offered or focused on industry or community needs that support regional economic and social development. They must also collaborate with other post-secondary institutions and partners in the community, business, and industry sectors to support regional access to foundational learning, diploma, certificate and undergraduate degree programming. </t>
    </r>
  </si>
  <si>
    <r>
      <rPr>
        <b/>
        <sz val="10"/>
        <color theme="1"/>
        <rFont val="Calibri"/>
        <family val="2"/>
        <scheme val="minor"/>
      </rPr>
      <t>Independent Academic Institutions</t>
    </r>
    <r>
      <rPr>
        <sz val="10"/>
        <color theme="1"/>
        <rFont val="Calibri"/>
        <family val="2"/>
        <scheme val="minor"/>
      </rPr>
      <t xml:space="preserve"> may provide foundational learning, diploma, certificate, and approved undergraduate degree programming. These institutions may provide graduate level programs in niche areas under particular conditions. Undergraduate diploma and certificate programs may be either ministry-approved or board-approved. These institutions may undertake research and scholarly activity in alignment with credentials offered, and may collaborate with other institutions and sectors to support regional access to undergraduate degree programming.</t>
    </r>
  </si>
  <si>
    <r>
      <rPr>
        <b/>
        <sz val="10"/>
        <color theme="1"/>
        <rFont val="Calibri"/>
        <family val="2"/>
        <scheme val="minor"/>
      </rPr>
      <t xml:space="preserve">Specialized Arts and Cultural Institutions </t>
    </r>
    <r>
      <rPr>
        <sz val="10"/>
        <color theme="1"/>
        <rFont val="Calibri"/>
        <family val="2"/>
        <scheme val="minor"/>
      </rPr>
      <t>are unique. They may provide non-credential, certificate and diploma programming and undertake research and scholarly activity in alignment with programs offered. They may collaborate with other sectors, as necessary, to support regional access to specialized arts and culture programming, through provision of non-credential certificate and diploma programming.</t>
    </r>
  </si>
  <si>
    <r>
      <t xml:space="preserve">In the summer of 2019, Alberta adopted a new Alberta Credential Framework (ACF) as related to program attributes. All values in this file reflect the ACF values for the Credential Type, Program Type, and Level of Study attributes. As such, some values/attributes in this file may not align with previous versions of this file. For more information on the ACF, see this link: </t>
    </r>
    <r>
      <rPr>
        <u/>
        <sz val="10"/>
        <color rgb="FF0070C0"/>
        <rFont val="Calibri"/>
        <family val="2"/>
      </rPr>
      <t xml:space="preserve"> https://open.alberta.ca/publications/alberta-credential-framework</t>
    </r>
  </si>
  <si>
    <t>2019-2020</t>
  </si>
  <si>
    <t>Graduate</t>
  </si>
  <si>
    <t>2020-2021</t>
  </si>
  <si>
    <t>Red Deer Polytechnic</t>
  </si>
  <si>
    <t>Post-secondary Institution</t>
  </si>
  <si>
    <t>Lethbridge College updated several program records to bring them into alignment with credit policies at their institution. This change resulted in significant FLE increases in 2018‐19.</t>
  </si>
  <si>
    <t>2021-2022</t>
  </si>
  <si>
    <t>In July 2021, Red Deer College was renamed Red Deer Polytechnic and moved from the CCC sector to the Poly Sector.  For longitudinal reporting purposes, all historical data was restated using the new name and sector allocations. As such, totals from previous pulls for Comprehensive Community Colleges (CCC) and Polytechnic Institutions (Poly) will not align.</t>
  </si>
  <si>
    <t>Mount Royal University, Northern Alberta Institute of Technology and Southern Alberta Institute of Technology updated their LERS Academic Year to align with Fiscal Reporting for 2021-22 forward.  To ensure consistent reporting, the 2021 spring session has been reported in both the 2020-21 and 2021-22 academic years.</t>
  </si>
  <si>
    <t>Northwestern Polytechnic</t>
  </si>
  <si>
    <t>2022-2023</t>
  </si>
  <si>
    <t>Reporting Changes</t>
  </si>
  <si>
    <t>Data elements</t>
  </si>
  <si>
    <t>System Notes</t>
  </si>
  <si>
    <t xml:space="preserve">Lakeland College and Portage College both had significant drops in headcount enrolments in 2013-14 due to reporting changes. This reporting cleanup resulted in artificial headcount drops being shown for each institution, as well as the sector and system totals. </t>
  </si>
  <si>
    <t>Northwestern Polytechnic and Lakeland College have updated their LERS reporting period to align with its updated fiscal year for 2022-23 forward. This resulted in their LERS reporting year moving from July 1st to June 30th to a May 1st to April 30th reporting period. As a result, Spring 2022 enrolments have been reported in both 2021‐22 and 2022‐23 LERS reporting periods. Due to this change, caution should be used for longitudinal analysis.</t>
  </si>
  <si>
    <t>In 2022-23, both the University of Alberta (UA) and Northern Alberta Institute of Technology went through a reporting cleanup where the full load values of their programming (UA was undergraduate level only) were standardized.  These reporting changes created an artificial increase in reported FLE which is not proportionate to the actual enrolment changes.  Any longitudinal FLE analysis should be used with caution for the system, as well as the affected sectors and institutions.</t>
  </si>
  <si>
    <t>In 2022-23, Grande Prairie Regional College updated its name to Northwestern Polytechnic and moved from the CCC sector to the Poly Sector.  For longitudinal  reporting purposes, the cubes will use the new name and sector allocations.</t>
  </si>
  <si>
    <t>Reporting Changes by Year</t>
  </si>
  <si>
    <t>• All data in this document has been sourced from Alberta Advanced Education's Learner and Enrolment Reporting System (LERS).
• The enrolment data presented relates to ministerially approved programming only.
• The Banff Centre does not offer standardized approved programming and therefore enrolments at The Banff Centre are NOT included in these datasets.
• Enrolments are reported by Institutional Academic Year, which is either May 1 - April 30 or July 1 - June 30.
• Reporting changes at institutions may impact longitudinal analysis. Caution should be used when comparing year to year values.  To ensure longitudinal analysis, system level reporting changes have been incorporated into this file and therefore, values may not align to previous versions of this file.  Context related to institutional reporting changes that may impact values within this file can be found in the Dictionary tab under the Reporting Changes by Year section. 
• Rows with no data have been suppressed.</t>
  </si>
  <si>
    <t>In 2021-22 and 2022-23, Portage College included enrolments related to public-private partnership (PPP) agreements. The inclusion of these enrolments results in significant increases in both FLE and learners reported in these years. The vast majority of international learners reported at Portage College are due to these PPP agreements and are taught outside the college. With the college teaching out these programs, it is expected that these enrolments will decline over the next year.</t>
  </si>
  <si>
    <r>
      <t xml:space="preserve">The following are changes that may impact comparison with prior versions of this file.  Additional changes that occur from year to year within this file can be found in the Reporting Changes by Year section of the Dictionary file. 
</t>
    </r>
    <r>
      <rPr>
        <sz val="10"/>
        <rFont val="Calibri"/>
        <family val="2"/>
      </rPr>
      <t>The following reporting changes occurred in the 2022-23 reporting year:
• Both the University of Alberta (UA) and Northern Alberta Institute of Technology went through a reporting cleanup where the full load values of their programming (UA was undergraduate level only) were standardized.  These reporting changes created an artificial increase in reported FLE which is not proportionate to the actual enrolment changes.  Any longitudinal FLE analysis should be used with caution for the system, as well as the affected sectors and institutions.
• Grande Prairie Regional College  updated its name to Northwestern Polytechnic and moved from the CCC sector to the Poly Sector.  For longitudinal reporting purposes, the cubes will use the new name and sector allocations.
• Lakeland College and Northwestern Polytechnic have changed their</t>
    </r>
    <r>
      <rPr>
        <sz val="10"/>
        <color theme="1"/>
        <rFont val="Calibri"/>
        <family val="2"/>
      </rPr>
      <t xml:space="preserve"> LERS reporting period to align with </t>
    </r>
    <r>
      <rPr>
        <sz val="10"/>
        <rFont val="Calibri"/>
        <family val="2"/>
      </rPr>
      <t>their updated fiscal year. This resulted in their LERS reporting year moving from July 1st to June 30th to a May 1st to April 30th reporting period. As a result, Spring 2022 enrolments have been reported in both 2021‐22 and 2022‐23 LERS reporting periods. Due to this change, caution should be used for longitudinal analysis.
• In 2021-22 and 2022-23, Portage College included enrolments related to public-private partnership (PPP) agreements. The inclusion of these enrolments results in significant increases in both FLE and learners reported in these years. The vast majority of international learners reported at Portage College are due to these PPP agreements and are taught outside the college. With the college teaching out these programs, it is expected that these enrolments will decline over the next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</si>
</sst>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0"/>
    <numFmt numFmtId="165" formatCode="0.000"/>
    <numFmt numFmtId="166" formatCode="0.000_ ;\-0.000\ "/>
    <numFmt numFmtId="167" formatCode="#,##0.000_ ;\-#,##0.000\ "/>
    <numFmt numFmtId="168" formatCode="#,##0.000000000000000000_ ;\-#,##0.000000000000000000\ "/>
  </numFmts>
  <fonts count="19" x14ac:knownFonts="1">
    <font>
      <sz val="11"/>
      <color theme="1"/>
      <name val="Calibri"/>
      <family val="2"/>
      <scheme val="minor"/>
    </font>
    <font>
      <sz val="10"/>
      <color theme="3"/>
      <name val="Calibri"/>
      <family val="2"/>
    </font>
    <font>
      <sz val="10"/>
      <name val="Calibri"/>
      <family val="2"/>
    </font>
    <font>
      <b/>
      <sz val="10"/>
      <color theme="3"/>
      <name val="Calibri"/>
      <family val="2"/>
    </font>
    <font>
      <b/>
      <sz val="14"/>
      <name val="Calibri"/>
      <family val="2"/>
    </font>
    <font>
      <sz val="10"/>
      <color theme="1"/>
      <name val="Calibri"/>
      <family val="2"/>
    </font>
    <font>
      <b/>
      <sz val="12"/>
      <color theme="5"/>
      <name val="Calibri"/>
      <family val="2"/>
    </font>
    <font>
      <sz val="10"/>
      <name val="Calibri"/>
      <family val="2"/>
      <scheme val="minor"/>
    </font>
    <font>
      <sz val="10"/>
      <color theme="1"/>
      <name val="Calibri"/>
      <family val="2"/>
      <scheme val="minor"/>
    </font>
    <font>
      <b/>
      <sz val="12"/>
      <color theme="1"/>
      <name val="Calibri"/>
      <family val="2"/>
    </font>
    <font>
      <b/>
      <sz val="10"/>
      <color theme="1"/>
      <name val="Calibri"/>
      <family val="2"/>
    </font>
    <font>
      <b/>
      <i/>
      <sz val="12"/>
      <color theme="1"/>
      <name val="Calibri"/>
      <family val="2"/>
    </font>
    <font>
      <b/>
      <sz val="10"/>
      <color theme="1"/>
      <name val="Calibri"/>
      <family val="2"/>
      <scheme val="minor"/>
    </font>
    <font>
      <sz val="10"/>
      <color rgb="FFFF0000"/>
      <name val="Calibri"/>
      <family val="2"/>
    </font>
    <font>
      <b/>
      <sz val="12"/>
      <color rgb="FFFF0000"/>
      <name val="Calibri"/>
      <family val="2"/>
    </font>
    <font>
      <sz val="10"/>
      <color rgb="FF000000"/>
      <name val="Calibri"/>
      <family val="2"/>
      <scheme val="minor"/>
    </font>
    <font>
      <u/>
      <sz val="10"/>
      <color rgb="FF0070C0"/>
      <name val="Calibri"/>
      <family val="2"/>
      <scheme val="minor"/>
    </font>
    <font>
      <u/>
      <sz val="10"/>
      <color rgb="FF0070C0"/>
      <name val="Calibri"/>
      <family val="2"/>
    </font>
    <font>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9">
    <border>
      <left/>
      <right/>
      <top/>
      <bottom/>
      <diagonal/>
    </border>
    <border>
      <left style="medium">
        <color theme="5"/>
      </left>
      <right/>
      <top style="medium">
        <color theme="5"/>
      </top>
      <bottom style="medium">
        <color theme="0" tint="-0.499984740745262"/>
      </bottom>
      <diagonal/>
    </border>
    <border>
      <left/>
      <right style="medium">
        <color theme="1" tint="0.499984740745262"/>
      </right>
      <top style="medium">
        <color theme="1" tint="0.499984740745262"/>
      </top>
      <bottom style="medium">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auto="1"/>
      </bottom>
      <diagonal/>
    </border>
    <border>
      <left style="medium">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s>
  <cellStyleXfs count="1">
    <xf numFmtId="0" fontId="0" fillId="0" borderId="0"/>
  </cellStyleXfs>
  <cellXfs count="87">
    <xf numFmtId="0" fontId="0" fillId="0" borderId="0" xfId="0"/>
    <xf numFmtId="0" fontId="2" fillId="0" borderId="0" xfId="0" applyFont="1"/>
    <xf numFmtId="0" fontId="7" fillId="0" borderId="0" xfId="0" quotePrefix="1" applyFont="1" applyFill="1"/>
    <xf numFmtId="0" fontId="2" fillId="0" borderId="0" xfId="0" applyFont="1" applyFill="1"/>
    <xf numFmtId="0" fontId="8" fillId="0" borderId="0" xfId="0" quotePrefix="1" applyFont="1" applyFill="1"/>
    <xf numFmtId="0" fontId="1" fillId="0" borderId="0" xfId="0" applyFont="1" applyFill="1" applyAlignment="1">
      <alignment horizontal="left" vertical="top"/>
    </xf>
    <xf numFmtId="0" fontId="1" fillId="0" borderId="0" xfId="0" applyFont="1" applyAlignment="1">
      <alignment horizontal="left" vertical="top"/>
    </xf>
    <xf numFmtId="0" fontId="5" fillId="0" borderId="0" xfId="0" applyFont="1"/>
    <xf numFmtId="0" fontId="6" fillId="0" borderId="0" xfId="0" applyFont="1" applyBorder="1" applyAlignment="1"/>
    <xf numFmtId="0" fontId="0" fillId="0" borderId="0" xfId="0" applyFont="1"/>
    <xf numFmtId="0" fontId="5" fillId="0" borderId="0" xfId="0" applyFont="1" applyFill="1"/>
    <xf numFmtId="0" fontId="0" fillId="0" borderId="0" xfId="0" applyFill="1"/>
    <xf numFmtId="0" fontId="13" fillId="0" borderId="0" xfId="0" applyFont="1" applyBorder="1" applyAlignment="1">
      <alignment vertical="center"/>
    </xf>
    <xf numFmtId="0" fontId="13" fillId="0" borderId="0" xfId="0" applyFont="1"/>
    <xf numFmtId="0" fontId="1" fillId="0" borderId="1" xfId="0" applyFont="1" applyBorder="1" applyAlignment="1">
      <alignment horizontal="left" vertical="top"/>
    </xf>
    <xf numFmtId="0" fontId="2" fillId="0" borderId="2" xfId="0" applyFont="1" applyBorder="1"/>
    <xf numFmtId="0" fontId="13" fillId="3" borderId="0" xfId="0" applyFont="1" applyFill="1" applyBorder="1" applyAlignment="1">
      <alignment vertical="center"/>
    </xf>
    <xf numFmtId="0" fontId="13" fillId="3" borderId="0" xfId="0" quotePrefix="1" applyFont="1" applyFill="1" applyBorder="1" applyAlignment="1">
      <alignment vertical="center"/>
    </xf>
    <xf numFmtId="0" fontId="5" fillId="3" borderId="0" xfId="0" applyFont="1" applyFill="1"/>
    <xf numFmtId="0" fontId="13" fillId="0" borderId="0" xfId="0" applyFont="1" applyBorder="1"/>
    <xf numFmtId="0" fontId="14" fillId="0" borderId="0" xfId="0" applyFont="1" applyAlignment="1"/>
    <xf numFmtId="0" fontId="15" fillId="0" borderId="0" xfId="0" applyFont="1" applyAlignment="1">
      <alignment vertical="center"/>
    </xf>
    <xf numFmtId="0" fontId="5" fillId="0" borderId="3" xfId="0" applyFont="1" applyBorder="1" applyAlignment="1">
      <alignment vertical="center"/>
    </xf>
    <xf numFmtId="0" fontId="8" fillId="0" borderId="4" xfId="0" applyFont="1" applyBorder="1" applyAlignment="1">
      <alignment vertical="center" wrapText="1"/>
    </xf>
    <xf numFmtId="0" fontId="2" fillId="0" borderId="5"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wrapText="1"/>
    </xf>
    <xf numFmtId="0" fontId="2" fillId="0" borderId="6" xfId="0" applyFont="1" applyBorder="1" applyAlignment="1">
      <alignment vertical="center" wrapText="1"/>
    </xf>
    <xf numFmtId="0" fontId="0" fillId="0" borderId="0" xfId="0" applyFont="1" applyFill="1" applyBorder="1"/>
    <xf numFmtId="164" fontId="0" fillId="0" borderId="0" xfId="0" applyNumberFormat="1" applyFont="1" applyFill="1" applyBorder="1"/>
    <xf numFmtId="0" fontId="18" fillId="0" borderId="0" xfId="0" applyFont="1" applyFill="1"/>
    <xf numFmtId="0" fontId="0" fillId="0" borderId="0" xfId="0" applyBorder="1"/>
    <xf numFmtId="0" fontId="0" fillId="0" borderId="0" xfId="0" applyFill="1" applyBorder="1"/>
    <xf numFmtId="2" fontId="0" fillId="0" borderId="0" xfId="0" applyNumberFormat="1" applyFill="1" applyBorder="1"/>
    <xf numFmtId="165" fontId="0" fillId="0" borderId="0" xfId="0" applyNumberFormat="1"/>
    <xf numFmtId="165" fontId="0" fillId="0" borderId="0" xfId="0" applyNumberFormat="1" applyFill="1"/>
    <xf numFmtId="165" fontId="18" fillId="0" borderId="0" xfId="0" applyNumberFormat="1" applyFont="1" applyFill="1"/>
    <xf numFmtId="166" fontId="0" fillId="0" borderId="0" xfId="0" applyNumberFormat="1" applyFont="1" applyFill="1" applyBorder="1"/>
    <xf numFmtId="0" fontId="0" fillId="0" borderId="0" xfId="0" applyFont="1" applyFill="1"/>
    <xf numFmtId="164" fontId="0" fillId="0" borderId="0" xfId="0" applyNumberFormat="1" applyFont="1" applyFill="1"/>
    <xf numFmtId="167" fontId="0" fillId="0" borderId="0" xfId="0" applyNumberFormat="1"/>
    <xf numFmtId="168" fontId="0" fillId="0" borderId="0" xfId="0" applyNumberFormat="1"/>
    <xf numFmtId="165" fontId="0" fillId="0" borderId="0" xfId="0" applyNumberFormat="1" applyBorder="1"/>
    <xf numFmtId="0" fontId="15" fillId="0" borderId="0" xfId="0" applyFont="1" applyAlignment="1">
      <alignment vertical="center" wrapText="1"/>
    </xf>
    <xf numFmtId="0" fontId="5" fillId="0" borderId="7" xfId="0" applyFont="1" applyBorder="1" applyAlignment="1">
      <alignment vertical="center"/>
    </xf>
    <xf numFmtId="0" fontId="5" fillId="0" borderId="8" xfId="0" applyFont="1" applyBorder="1" applyAlignment="1">
      <alignment vertical="center" wrapText="1"/>
    </xf>
    <xf numFmtId="0" fontId="10" fillId="0" borderId="3" xfId="0" applyFont="1" applyBorder="1"/>
    <xf numFmtId="0" fontId="10" fillId="0" borderId="4" xfId="0" applyFont="1" applyBorder="1"/>
    <xf numFmtId="0" fontId="8" fillId="3" borderId="5" xfId="0" applyFont="1" applyFill="1" applyBorder="1" applyAlignment="1">
      <alignment horizontal="justify" vertical="center" wrapText="1"/>
    </xf>
    <xf numFmtId="0" fontId="8" fillId="3" borderId="6" xfId="0" applyFont="1" applyFill="1" applyBorder="1" applyAlignment="1">
      <alignment horizontal="justify" vertical="top" wrapText="1"/>
    </xf>
    <xf numFmtId="0" fontId="8" fillId="0" borderId="6" xfId="0" applyFont="1" applyFill="1" applyBorder="1" applyAlignment="1">
      <alignment wrapText="1"/>
    </xf>
    <xf numFmtId="0" fontId="12" fillId="0" borderId="6" xfId="0" applyFont="1" applyFill="1" applyBorder="1" applyAlignment="1">
      <alignment wrapText="1"/>
    </xf>
    <xf numFmtId="0" fontId="8" fillId="0" borderId="6" xfId="0" applyFont="1" applyFill="1" applyBorder="1" applyAlignment="1">
      <alignment vertical="top" wrapText="1"/>
    </xf>
    <xf numFmtId="0" fontId="8" fillId="0" borderId="5" xfId="0" applyFont="1" applyFill="1" applyBorder="1" applyAlignment="1">
      <alignment vertical="center" wrapText="1"/>
    </xf>
    <xf numFmtId="0" fontId="8" fillId="0" borderId="6" xfId="0" applyFont="1" applyBorder="1" applyAlignment="1">
      <alignment wrapText="1"/>
    </xf>
    <xf numFmtId="0" fontId="8" fillId="0" borderId="6" xfId="0" applyFont="1" applyFill="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horizontal="justify" vertical="center"/>
    </xf>
    <xf numFmtId="0" fontId="8" fillId="0" borderId="6" xfId="0" applyFont="1" applyBorder="1" applyAlignment="1">
      <alignment horizontal="justify" vertical="top" wrapText="1"/>
    </xf>
    <xf numFmtId="0" fontId="8" fillId="0" borderId="7" xfId="0" applyFont="1" applyBorder="1" applyAlignment="1">
      <alignment vertical="center"/>
    </xf>
    <xf numFmtId="0" fontId="8" fillId="0" borderId="8" xfId="0" applyFont="1" applyBorder="1" applyAlignment="1">
      <alignment wrapText="1"/>
    </xf>
    <xf numFmtId="0" fontId="5" fillId="0" borderId="5" xfId="0" applyFont="1" applyFill="1" applyBorder="1" applyAlignment="1">
      <alignment vertical="center"/>
    </xf>
    <xf numFmtId="0" fontId="2" fillId="0" borderId="6" xfId="0" applyFont="1" applyFill="1" applyBorder="1" applyAlignment="1">
      <alignment vertical="center" wrapText="1"/>
    </xf>
    <xf numFmtId="0" fontId="5" fillId="0" borderId="7" xfId="0" applyFont="1" applyFill="1" applyBorder="1" applyAlignment="1">
      <alignment vertical="center"/>
    </xf>
    <xf numFmtId="0" fontId="2" fillId="0" borderId="8" xfId="0" applyFont="1" applyFill="1" applyBorder="1" applyAlignment="1">
      <alignment vertical="center" wrapText="1"/>
    </xf>
    <xf numFmtId="165" fontId="0" fillId="0" borderId="0" xfId="0" applyNumberFormat="1" applyFont="1" applyFill="1"/>
    <xf numFmtId="0" fontId="2" fillId="0" borderId="4" xfId="0" applyFont="1" applyBorder="1" applyAlignment="1">
      <alignment vertical="center" wrapText="1"/>
    </xf>
    <xf numFmtId="0" fontId="3" fillId="0" borderId="13" xfId="0" applyFont="1" applyFill="1" applyBorder="1" applyAlignment="1">
      <alignment horizontal="left" vertical="top"/>
    </xf>
    <xf numFmtId="0" fontId="4" fillId="2" borderId="14" xfId="0" applyFont="1" applyFill="1" applyBorder="1" applyAlignment="1">
      <alignment horizontal="left" vertical="top" wrapText="1"/>
    </xf>
    <xf numFmtId="0" fontId="3" fillId="0" borderId="15" xfId="0" applyFont="1" applyFill="1" applyBorder="1" applyAlignment="1">
      <alignment horizontal="left" vertical="top"/>
    </xf>
    <xf numFmtId="0" fontId="2" fillId="0" borderId="16" xfId="0" applyFont="1" applyBorder="1" applyAlignment="1">
      <alignment horizontal="left" vertical="top" wrapText="1"/>
    </xf>
    <xf numFmtId="0" fontId="2" fillId="0"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6" xfId="0" applyFont="1" applyFill="1" applyBorder="1" applyAlignment="1">
      <alignment horizontal="left" vertical="top" wrapText="1"/>
    </xf>
    <xf numFmtId="0" fontId="2" fillId="0" borderId="16" xfId="0" applyFont="1" applyBorder="1" applyAlignment="1">
      <alignment horizontal="left" vertical="top"/>
    </xf>
    <xf numFmtId="0" fontId="3"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2" fillId="0" borderId="5" xfId="0" applyFont="1" applyFill="1" applyBorder="1" applyAlignment="1">
      <alignment vertical="center"/>
    </xf>
    <xf numFmtId="0" fontId="2" fillId="0" borderId="3" xfId="0" applyFont="1" applyBorder="1" applyAlignment="1">
      <alignment vertical="center"/>
    </xf>
    <xf numFmtId="0" fontId="1" fillId="0" borderId="0" xfId="0" applyFont="1" applyFill="1" applyAlignment="1">
      <alignment vertical="top" wrapText="1"/>
    </xf>
    <xf numFmtId="0" fontId="11" fillId="0" borderId="0" xfId="0" applyFont="1" applyFill="1" applyBorder="1" applyAlignment="1">
      <alignment horizontal="left"/>
    </xf>
    <xf numFmtId="0" fontId="9" fillId="0" borderId="0" xfId="0" applyFont="1" applyAlignment="1">
      <alignment horizontal="center"/>
    </xf>
    <xf numFmtId="0" fontId="6" fillId="0" borderId="0" xfId="0" applyFont="1" applyBorder="1" applyAlignment="1">
      <alignment horizontal="center"/>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1" fillId="0" borderId="12" xfId="0" applyFont="1" applyFill="1" applyBorder="1" applyAlignment="1">
      <alignment horizontal="left"/>
    </xf>
  </cellXfs>
  <cellStyles count="1">
    <cellStyle name="Normal" xfId="0" builtinId="0"/>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66676</xdr:rowOff>
    </xdr:from>
    <xdr:to>
      <xdr:col>1</xdr:col>
      <xdr:colOff>1981200</xdr:colOff>
      <xdr:row>0</xdr:row>
      <xdr:rowOff>634282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80975" y="66676"/>
          <a:ext cx="2990850" cy="5676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tabSelected="1" zoomScaleNormal="100" workbookViewId="0">
      <selection activeCell="B3" sqref="B3"/>
    </sheetView>
  </sheetViews>
  <sheetFormatPr defaultColWidth="9.140625" defaultRowHeight="12.75" x14ac:dyDescent="0.2"/>
  <cols>
    <col min="1" max="1" width="17.85546875" style="6" bestFit="1" customWidth="1"/>
    <col min="2" max="2" width="102.140625" style="1" customWidth="1"/>
    <col min="3" max="3" width="37.28515625" style="1" customWidth="1"/>
    <col min="4" max="16384" width="9.140625" style="1"/>
  </cols>
  <sheetData>
    <row r="1" spans="1:13" ht="55.5" customHeight="1" thickBot="1" x14ac:dyDescent="0.25">
      <c r="A1" s="14"/>
      <c r="B1" s="15"/>
      <c r="C1" s="3"/>
    </row>
    <row r="2" spans="1:13" ht="37.5" x14ac:dyDescent="0.2">
      <c r="A2" s="67" t="s">
        <v>0</v>
      </c>
      <c r="B2" s="68" t="s">
        <v>141</v>
      </c>
      <c r="C2" s="16"/>
    </row>
    <row r="3" spans="1:13" x14ac:dyDescent="0.2">
      <c r="A3" s="69" t="s">
        <v>1</v>
      </c>
      <c r="B3" s="70" t="s">
        <v>153</v>
      </c>
      <c r="C3" s="17"/>
    </row>
    <row r="4" spans="1:13" ht="89.25" x14ac:dyDescent="0.2">
      <c r="A4" s="69" t="s">
        <v>2</v>
      </c>
      <c r="B4" s="71" t="s">
        <v>159</v>
      </c>
      <c r="C4" s="12"/>
    </row>
    <row r="5" spans="1:13" ht="140.25" x14ac:dyDescent="0.2">
      <c r="A5" s="69" t="s">
        <v>3</v>
      </c>
      <c r="B5" s="72" t="s">
        <v>207</v>
      </c>
      <c r="C5" s="21"/>
    </row>
    <row r="6" spans="1:13" ht="216.75" x14ac:dyDescent="0.2">
      <c r="A6" s="69" t="s">
        <v>199</v>
      </c>
      <c r="B6" s="73" t="s">
        <v>209</v>
      </c>
      <c r="C6" s="43"/>
    </row>
    <row r="7" spans="1:13" ht="15" customHeight="1" x14ac:dyDescent="0.2">
      <c r="A7" s="69" t="s">
        <v>4</v>
      </c>
      <c r="B7" s="74" t="s">
        <v>5</v>
      </c>
      <c r="C7" s="21"/>
    </row>
    <row r="8" spans="1:13" ht="26.25" thickBot="1" x14ac:dyDescent="0.25">
      <c r="A8" s="75" t="s">
        <v>6</v>
      </c>
      <c r="B8" s="76" t="s">
        <v>13</v>
      </c>
      <c r="C8" s="21"/>
    </row>
    <row r="9" spans="1:13" x14ac:dyDescent="0.2">
      <c r="C9" s="21"/>
    </row>
    <row r="10" spans="1:13" x14ac:dyDescent="0.2">
      <c r="C10" s="21"/>
    </row>
    <row r="11" spans="1:13" x14ac:dyDescent="0.2">
      <c r="C11" s="21"/>
    </row>
    <row r="15" spans="1:13" x14ac:dyDescent="0.2">
      <c r="A15" s="2"/>
      <c r="B15" s="3"/>
      <c r="C15" s="3"/>
      <c r="D15" s="3"/>
      <c r="E15" s="3"/>
      <c r="F15" s="3"/>
      <c r="G15" s="3"/>
      <c r="H15" s="3"/>
      <c r="I15" s="3"/>
      <c r="J15" s="3"/>
      <c r="K15" s="3"/>
      <c r="L15" s="3"/>
      <c r="M15" s="3"/>
    </row>
    <row r="16" spans="1:13" x14ac:dyDescent="0.2">
      <c r="A16" s="4"/>
      <c r="B16" s="3"/>
      <c r="C16" s="3"/>
      <c r="D16" s="3"/>
      <c r="E16" s="3"/>
      <c r="F16" s="3"/>
      <c r="G16" s="3"/>
      <c r="H16" s="3"/>
      <c r="I16" s="3"/>
      <c r="J16" s="3"/>
      <c r="K16" s="3"/>
      <c r="L16" s="3"/>
      <c r="M16" s="3"/>
    </row>
    <row r="17" spans="1:13" x14ac:dyDescent="0.2">
      <c r="A17" s="4"/>
      <c r="B17" s="3"/>
      <c r="C17" s="3"/>
      <c r="D17" s="3"/>
      <c r="E17" s="3"/>
      <c r="F17" s="3"/>
      <c r="G17" s="3"/>
      <c r="H17" s="3"/>
      <c r="I17" s="3"/>
      <c r="J17" s="3"/>
      <c r="K17" s="3"/>
      <c r="L17" s="3"/>
      <c r="M17" s="3"/>
    </row>
    <row r="18" spans="1:13" x14ac:dyDescent="0.2">
      <c r="A18" s="4"/>
      <c r="B18" s="3"/>
      <c r="C18" s="3"/>
      <c r="D18" s="3"/>
      <c r="E18" s="3"/>
      <c r="F18" s="3"/>
      <c r="G18" s="3"/>
      <c r="H18" s="3"/>
      <c r="I18" s="3"/>
      <c r="J18" s="3"/>
      <c r="K18" s="3"/>
      <c r="L18" s="3"/>
      <c r="M18" s="3"/>
    </row>
    <row r="19" spans="1:13" x14ac:dyDescent="0.2">
      <c r="A19" s="5"/>
      <c r="B19" s="3"/>
      <c r="C19" s="3"/>
      <c r="D19" s="3"/>
      <c r="E19" s="3"/>
      <c r="F19" s="3"/>
      <c r="G19" s="3"/>
      <c r="H19" s="3"/>
      <c r="I19" s="3"/>
      <c r="J19" s="3"/>
      <c r="K19" s="3"/>
      <c r="L19" s="3"/>
      <c r="M19" s="3"/>
    </row>
    <row r="20" spans="1:13" x14ac:dyDescent="0.2">
      <c r="A20" s="5"/>
      <c r="B20" s="3"/>
      <c r="C20" s="3"/>
      <c r="D20" s="3"/>
      <c r="E20" s="3"/>
      <c r="F20" s="3"/>
      <c r="G20" s="3"/>
      <c r="H20" s="3"/>
      <c r="I20" s="3"/>
      <c r="J20" s="3"/>
      <c r="K20" s="3"/>
      <c r="L20" s="3"/>
      <c r="M20" s="3"/>
    </row>
    <row r="21" spans="1:13" ht="408" customHeight="1" x14ac:dyDescent="0.2">
      <c r="A21" s="79"/>
      <c r="B21" s="79"/>
      <c r="C21" s="79"/>
      <c r="D21" s="79"/>
      <c r="E21" s="79"/>
      <c r="F21" s="79"/>
      <c r="G21" s="79"/>
      <c r="H21" s="79"/>
      <c r="I21" s="79"/>
      <c r="J21" s="79"/>
      <c r="K21" s="79"/>
      <c r="L21" s="79"/>
      <c r="M21" s="79"/>
    </row>
  </sheetData>
  <mergeCells count="1">
    <mergeCell ref="A21:M21"/>
  </mergeCells>
  <conditionalFormatting sqref="B2">
    <cfRule type="containsBlanks" dxfId="2" priority="3">
      <formula>LEN(TRIM(B2))=0</formula>
    </cfRule>
  </conditionalFormatting>
  <conditionalFormatting sqref="B4">
    <cfRule type="containsBlanks" dxfId="1" priority="2">
      <formula>LEN(TRIM(B4))=0</formula>
    </cfRule>
  </conditionalFormatting>
  <conditionalFormatting sqref="B8">
    <cfRule type="containsBlanks" dxfId="0" priority="1">
      <formula>LEN(TRIM(B8))=0</formula>
    </cfRule>
  </conditionalFormatting>
  <dataValidations count="5">
    <dataValidation type="textLength" operator="greaterThan" showInputMessage="1" showErrorMessage="1" errorTitle="Required Field" error="This is a required field." promptTitle="Description" prompt="Required - A concise narrative of the content of the described resource." sqref="B4">
      <formula1>1</formula1>
    </dataValidation>
    <dataValidation type="textLength" operator="greaterThan" showInputMessage="1" showErrorMessage="1" errorTitle="Required Field" error="This is a required field." promptTitle="Title" prompt="Required - The name given to the described resource and by which the resource is formally known." sqref="B2">
      <formula1>1</formula1>
    </dataValidation>
    <dataValidation allowBlank="1" showInputMessage="1" showErrorMessage="1" promptTitle="Frequency" prompt="The time interval in which new or updated versions of the described resource are issued. i.e.: Monthly, Annually, Semi-Annually, Quarterly" sqref="B7"/>
    <dataValidation allowBlank="1" showInputMessage="1" showErrorMessage="1" promptTitle="Usage Considerations" prompt="A description of factors that support the effective interpretation and use of the contents of the described resource." sqref="B5:B6"/>
    <dataValidation allowBlank="1" showInputMessage="1" showErrorMessage="1" promptTitle="Alternate Title" prompt="Any form of a title used as a substitute or additional access point to the title of the described resource." sqref="B3"/>
  </dataValidations>
  <pageMargins left="0.25" right="0.25" top="0.75" bottom="0.75" header="0.3" footer="0.3"/>
  <pageSetup fitToHeight="0" orientation="portrait" horizontalDpi="200" verticalDpi="200" r:id="rId1"/>
  <headerFooter>
    <oddFooter>&amp;L&amp;1#&amp;"Calibri"&amp;11&amp;K000000Classification: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3"/>
  <sheetViews>
    <sheetView showGridLines="0" showZeros="0" zoomScaleNormal="100" workbookViewId="0">
      <pane ySplit="2" topLeftCell="A12" activePane="bottomLeft" state="frozen"/>
      <selection pane="bottomLeft" activeCell="B34" sqref="B34"/>
    </sheetView>
  </sheetViews>
  <sheetFormatPr defaultColWidth="9.140625" defaultRowHeight="12.75" x14ac:dyDescent="0.2"/>
  <cols>
    <col min="1" max="1" width="21.140625" style="7" bestFit="1" customWidth="1"/>
    <col min="2" max="2" width="120.5703125" style="7" customWidth="1"/>
    <col min="3" max="3" width="18.28515625" style="7" customWidth="1"/>
    <col min="4" max="4" width="73.140625" style="7" customWidth="1"/>
    <col min="5" max="16384" width="9.140625" style="7"/>
  </cols>
  <sheetData>
    <row r="1" spans="1:4" ht="39.75" customHeight="1" x14ac:dyDescent="0.25">
      <c r="A1" s="81" t="str">
        <f>Information!B2</f>
        <v>System-Wide Full Load Equivalent (FLE) Enrolment within the Alberta Post-Secondary Education System</v>
      </c>
      <c r="B1" s="81"/>
      <c r="C1" s="20"/>
    </row>
    <row r="2" spans="1:4" ht="15.75" x14ac:dyDescent="0.25">
      <c r="A2" s="82" t="s">
        <v>7</v>
      </c>
      <c r="B2" s="82"/>
      <c r="C2" s="8"/>
    </row>
    <row r="3" spans="1:4" ht="15" customHeight="1" thickBot="1" x14ac:dyDescent="0.3">
      <c r="A3" s="86" t="s">
        <v>200</v>
      </c>
      <c r="B3" s="86"/>
      <c r="C3" s="18"/>
      <c r="D3" s="18"/>
    </row>
    <row r="4" spans="1:4" x14ac:dyDescent="0.2">
      <c r="A4" s="46" t="s">
        <v>8</v>
      </c>
      <c r="B4" s="47" t="s">
        <v>2</v>
      </c>
    </row>
    <row r="5" spans="1:4" ht="25.5" x14ac:dyDescent="0.2">
      <c r="A5" s="48" t="s">
        <v>154</v>
      </c>
      <c r="B5" s="49" t="s">
        <v>147</v>
      </c>
      <c r="C5" s="19"/>
    </row>
    <row r="6" spans="1:4" ht="51" x14ac:dyDescent="0.2">
      <c r="A6" s="83" t="s">
        <v>14</v>
      </c>
      <c r="B6" s="50" t="s">
        <v>180</v>
      </c>
    </row>
    <row r="7" spans="1:4" ht="63.75" x14ac:dyDescent="0.2">
      <c r="A7" s="84"/>
      <c r="B7" s="51" t="s">
        <v>181</v>
      </c>
    </row>
    <row r="8" spans="1:4" ht="51" x14ac:dyDescent="0.2">
      <c r="A8" s="84"/>
      <c r="B8" s="50" t="s">
        <v>182</v>
      </c>
    </row>
    <row r="9" spans="1:4" ht="63.75" x14ac:dyDescent="0.2">
      <c r="A9" s="84"/>
      <c r="B9" s="50" t="s">
        <v>183</v>
      </c>
    </row>
    <row r="10" spans="1:4" ht="102" x14ac:dyDescent="0.2">
      <c r="A10" s="84"/>
      <c r="B10" s="50" t="s">
        <v>184</v>
      </c>
    </row>
    <row r="11" spans="1:4" ht="38.25" customHeight="1" x14ac:dyDescent="0.2">
      <c r="A11" s="84"/>
      <c r="B11" s="50" t="s">
        <v>185</v>
      </c>
    </row>
    <row r="12" spans="1:4" ht="28.5" customHeight="1" x14ac:dyDescent="0.2">
      <c r="A12" s="85"/>
      <c r="B12" s="52" t="s">
        <v>186</v>
      </c>
    </row>
    <row r="13" spans="1:4" ht="25.5" x14ac:dyDescent="0.2">
      <c r="A13" s="53" t="s">
        <v>21</v>
      </c>
      <c r="B13" s="54" t="s">
        <v>142</v>
      </c>
    </row>
    <row r="14" spans="1:4" ht="38.25" x14ac:dyDescent="0.2">
      <c r="A14" s="53" t="s">
        <v>15</v>
      </c>
      <c r="B14" s="55" t="s">
        <v>179</v>
      </c>
      <c r="C14" s="10"/>
    </row>
    <row r="15" spans="1:4" ht="76.5" x14ac:dyDescent="0.2">
      <c r="A15" s="56" t="s">
        <v>9</v>
      </c>
      <c r="B15" s="57" t="s">
        <v>10</v>
      </c>
    </row>
    <row r="16" spans="1:4" x14ac:dyDescent="0.2">
      <c r="A16" s="53" t="s">
        <v>16</v>
      </c>
      <c r="B16" s="57" t="s">
        <v>148</v>
      </c>
    </row>
    <row r="17" spans="1:4" ht="42.75" customHeight="1" x14ac:dyDescent="0.2">
      <c r="A17" s="56" t="s">
        <v>17</v>
      </c>
      <c r="B17" s="58" t="s">
        <v>160</v>
      </c>
    </row>
    <row r="18" spans="1:4" ht="38.25" x14ac:dyDescent="0.2">
      <c r="A18" s="53" t="s">
        <v>18</v>
      </c>
      <c r="B18" s="58" t="s">
        <v>161</v>
      </c>
    </row>
    <row r="19" spans="1:4" ht="51.75" thickBot="1" x14ac:dyDescent="0.25">
      <c r="A19" s="59" t="s">
        <v>12</v>
      </c>
      <c r="B19" s="60" t="s">
        <v>134</v>
      </c>
    </row>
    <row r="20" spans="1:4" ht="15" customHeight="1" thickBot="1" x14ac:dyDescent="0.3">
      <c r="A20" s="80" t="s">
        <v>201</v>
      </c>
      <c r="B20" s="80"/>
      <c r="C20" s="18"/>
      <c r="D20" s="18"/>
    </row>
    <row r="21" spans="1:4" x14ac:dyDescent="0.2">
      <c r="A21" s="22">
        <v>1</v>
      </c>
      <c r="B21" s="23" t="s">
        <v>151</v>
      </c>
    </row>
    <row r="22" spans="1:4" ht="38.25" x14ac:dyDescent="0.2">
      <c r="A22" s="25">
        <v>2</v>
      </c>
      <c r="B22" s="26" t="s">
        <v>149</v>
      </c>
    </row>
    <row r="23" spans="1:4" ht="63.75" x14ac:dyDescent="0.2">
      <c r="A23" s="25">
        <v>3</v>
      </c>
      <c r="B23" s="26" t="s">
        <v>20</v>
      </c>
    </row>
    <row r="24" spans="1:4" ht="54.75" customHeight="1" x14ac:dyDescent="0.2">
      <c r="A24" s="24">
        <v>4</v>
      </c>
      <c r="B24" s="27" t="s">
        <v>150</v>
      </c>
      <c r="C24" s="13"/>
      <c r="D24" s="13"/>
    </row>
    <row r="25" spans="1:4" ht="39" thickBot="1" x14ac:dyDescent="0.25">
      <c r="A25" s="44">
        <v>5</v>
      </c>
      <c r="B25" s="45" t="s">
        <v>187</v>
      </c>
      <c r="C25" s="18"/>
      <c r="D25" s="18"/>
    </row>
    <row r="26" spans="1:4" ht="16.5" thickBot="1" x14ac:dyDescent="0.3">
      <c r="A26" s="80" t="s">
        <v>206</v>
      </c>
      <c r="B26" s="80"/>
    </row>
    <row r="27" spans="1:4" ht="25.5" x14ac:dyDescent="0.2">
      <c r="A27" s="78">
        <v>6</v>
      </c>
      <c r="B27" s="66" t="s">
        <v>202</v>
      </c>
    </row>
    <row r="28" spans="1:4" ht="25.5" x14ac:dyDescent="0.2">
      <c r="A28" s="24">
        <v>7</v>
      </c>
      <c r="B28" s="27" t="s">
        <v>152</v>
      </c>
    </row>
    <row r="29" spans="1:4" ht="25.5" x14ac:dyDescent="0.2">
      <c r="A29" s="77">
        <v>8</v>
      </c>
      <c r="B29" s="27" t="s">
        <v>193</v>
      </c>
    </row>
    <row r="30" spans="1:4" ht="38.25" x14ac:dyDescent="0.2">
      <c r="A30" s="25">
        <v>9</v>
      </c>
      <c r="B30" s="27" t="s">
        <v>195</v>
      </c>
    </row>
    <row r="31" spans="1:4" ht="38.25" x14ac:dyDescent="0.2">
      <c r="A31" s="25">
        <v>10</v>
      </c>
      <c r="B31" s="27" t="s">
        <v>196</v>
      </c>
    </row>
    <row r="32" spans="1:4" ht="51" x14ac:dyDescent="0.2">
      <c r="A32" s="61">
        <v>11</v>
      </c>
      <c r="B32" s="62" t="s">
        <v>204</v>
      </c>
    </row>
    <row r="33" spans="1:2" ht="25.5" x14ac:dyDescent="0.2">
      <c r="A33" s="61">
        <v>12</v>
      </c>
      <c r="B33" s="62" t="s">
        <v>205</v>
      </c>
    </row>
    <row r="34" spans="1:2" ht="51" x14ac:dyDescent="0.2">
      <c r="A34" s="61">
        <v>13</v>
      </c>
      <c r="B34" s="62" t="s">
        <v>203</v>
      </c>
    </row>
    <row r="35" spans="1:2" ht="51.75" thickBot="1" x14ac:dyDescent="0.25">
      <c r="A35" s="63">
        <v>14</v>
      </c>
      <c r="B35" s="64" t="s">
        <v>208</v>
      </c>
    </row>
    <row r="36" spans="1:2" ht="15" customHeight="1" x14ac:dyDescent="0.2"/>
    <row r="37" spans="1:2" ht="15" customHeight="1" x14ac:dyDescent="0.2"/>
    <row r="38" spans="1:2" ht="15" customHeight="1" x14ac:dyDescent="0.2"/>
    <row r="39" spans="1:2" ht="15" customHeight="1" x14ac:dyDescent="0.2"/>
    <row r="40" spans="1:2" ht="15" customHeight="1" x14ac:dyDescent="0.2"/>
    <row r="41" spans="1:2" ht="15" customHeight="1" x14ac:dyDescent="0.2"/>
    <row r="42" spans="1:2" ht="15" customHeight="1" x14ac:dyDescent="0.2"/>
    <row r="43" spans="1:2" ht="15" customHeight="1" x14ac:dyDescent="0.2"/>
    <row r="44" spans="1:2" ht="15" customHeight="1" x14ac:dyDescent="0.2"/>
    <row r="45" spans="1:2" ht="15" customHeight="1" x14ac:dyDescent="0.2"/>
    <row r="46" spans="1:2" ht="15" customHeight="1" x14ac:dyDescent="0.2"/>
    <row r="47" spans="1:2" ht="15" customHeight="1" x14ac:dyDescent="0.2"/>
    <row r="48" spans="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sheetData>
  <mergeCells count="6">
    <mergeCell ref="A26:B26"/>
    <mergeCell ref="A1:B1"/>
    <mergeCell ref="A2:B2"/>
    <mergeCell ref="A20:B20"/>
    <mergeCell ref="A6:A12"/>
    <mergeCell ref="A3:B3"/>
  </mergeCells>
  <pageMargins left="0.7" right="0.7" top="0.75" bottom="0.75" header="0.3" footer="0.3"/>
  <pageSetup orientation="portrait" horizontalDpi="200" verticalDpi="200" r:id="rId1"/>
  <headerFooter>
    <oddFooter>&amp;L&amp;1#&amp;"Calibri"&amp;11&amp;K000000Classification: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1"/>
  <sheetViews>
    <sheetView workbookViewId="0">
      <pane ySplit="1" topLeftCell="A2" activePane="bottomLeft" state="frozen"/>
      <selection pane="bottomLeft" activeCell="F1" sqref="F1"/>
    </sheetView>
  </sheetViews>
  <sheetFormatPr defaultRowHeight="15" x14ac:dyDescent="0.25"/>
  <cols>
    <col min="1" max="1" width="16.140625" bestFit="1" customWidth="1"/>
    <col min="2" max="2" width="14" style="38" bestFit="1" customWidth="1"/>
    <col min="3" max="3" width="48.42578125" style="38" bestFit="1" customWidth="1"/>
    <col min="4" max="4" width="53.42578125" style="38" bestFit="1" customWidth="1"/>
    <col min="5" max="5" width="11.140625" style="38" bestFit="1" customWidth="1"/>
    <col min="6" max="6" width="14.7109375" bestFit="1" customWidth="1"/>
  </cols>
  <sheetData>
    <row r="1" spans="1:5" x14ac:dyDescent="0.25">
      <c r="A1" t="s">
        <v>154</v>
      </c>
      <c r="B1" s="38" t="s">
        <v>11</v>
      </c>
      <c r="C1" s="38" t="s">
        <v>14</v>
      </c>
      <c r="D1" s="38" t="s">
        <v>192</v>
      </c>
      <c r="E1" s="38" t="s">
        <v>19</v>
      </c>
    </row>
    <row r="2" spans="1:5" x14ac:dyDescent="0.25">
      <c r="A2" t="s">
        <v>155</v>
      </c>
      <c r="B2" s="38" t="s">
        <v>23</v>
      </c>
      <c r="C2" s="38" t="s">
        <v>164</v>
      </c>
      <c r="D2" s="38" t="s">
        <v>27</v>
      </c>
      <c r="E2" s="39">
        <v>8503.8559999988956</v>
      </c>
    </row>
    <row r="3" spans="1:5" x14ac:dyDescent="0.25">
      <c r="A3" t="s">
        <v>155</v>
      </c>
      <c r="B3" s="38" t="s">
        <v>23</v>
      </c>
      <c r="C3" s="38" t="s">
        <v>164</v>
      </c>
      <c r="D3" s="38" t="s">
        <v>145</v>
      </c>
      <c r="E3" s="39">
        <v>36687.745999998791</v>
      </c>
    </row>
    <row r="4" spans="1:5" x14ac:dyDescent="0.25">
      <c r="A4" t="s">
        <v>155</v>
      </c>
      <c r="B4" s="38" t="s">
        <v>23</v>
      </c>
      <c r="C4" s="38" t="s">
        <v>164</v>
      </c>
      <c r="D4" s="38" t="s">
        <v>28</v>
      </c>
      <c r="E4" s="39">
        <v>28047.273999998768</v>
      </c>
    </row>
    <row r="5" spans="1:5" x14ac:dyDescent="0.25">
      <c r="A5" t="s">
        <v>155</v>
      </c>
      <c r="B5" s="38" t="s">
        <v>23</v>
      </c>
      <c r="C5" s="38" t="s">
        <v>164</v>
      </c>
      <c r="D5" s="38" t="s">
        <v>29</v>
      </c>
      <c r="E5" s="39">
        <v>6805.2540000000045</v>
      </c>
    </row>
    <row r="6" spans="1:5" x14ac:dyDescent="0.25">
      <c r="A6" t="s">
        <v>155</v>
      </c>
      <c r="B6" s="38" t="s">
        <v>23</v>
      </c>
      <c r="C6" s="38" t="s">
        <v>164</v>
      </c>
      <c r="D6" s="38" t="s">
        <v>165</v>
      </c>
      <c r="E6" s="39">
        <v>80044.129999996454</v>
      </c>
    </row>
    <row r="7" spans="1:5" x14ac:dyDescent="0.25">
      <c r="A7" t="s">
        <v>155</v>
      </c>
      <c r="B7" s="38" t="s">
        <v>23</v>
      </c>
      <c r="C7" s="38" t="s">
        <v>166</v>
      </c>
      <c r="D7" s="38" t="s">
        <v>30</v>
      </c>
      <c r="E7" s="39">
        <v>5455.2649999999767</v>
      </c>
    </row>
    <row r="8" spans="1:5" x14ac:dyDescent="0.25">
      <c r="A8" t="s">
        <v>155</v>
      </c>
      <c r="B8" s="38" t="s">
        <v>23</v>
      </c>
      <c r="C8" s="38" t="s">
        <v>166</v>
      </c>
      <c r="D8" s="38" t="s">
        <v>31</v>
      </c>
      <c r="E8" s="39">
        <v>1384.2309999999975</v>
      </c>
    </row>
    <row r="9" spans="1:5" x14ac:dyDescent="0.25">
      <c r="A9" t="s">
        <v>155</v>
      </c>
      <c r="B9" s="38" t="s">
        <v>23</v>
      </c>
      <c r="C9" s="38" t="s">
        <v>166</v>
      </c>
      <c r="D9" s="38" t="s">
        <v>32</v>
      </c>
      <c r="E9" s="39">
        <v>1913.4819999999991</v>
      </c>
    </row>
    <row r="10" spans="1:5" x14ac:dyDescent="0.25">
      <c r="A10" t="s">
        <v>155</v>
      </c>
      <c r="B10" s="38" t="s">
        <v>23</v>
      </c>
      <c r="C10" s="38" t="s">
        <v>166</v>
      </c>
      <c r="D10" s="38" t="s">
        <v>33</v>
      </c>
      <c r="E10" s="39">
        <v>3853.0170000000253</v>
      </c>
    </row>
    <row r="11" spans="1:5" x14ac:dyDescent="0.25">
      <c r="A11" t="s">
        <v>155</v>
      </c>
      <c r="B11" s="38" t="s">
        <v>23</v>
      </c>
      <c r="C11" s="38" t="s">
        <v>166</v>
      </c>
      <c r="D11" s="38" t="s">
        <v>34</v>
      </c>
      <c r="E11" s="39">
        <v>2122.9119999999975</v>
      </c>
    </row>
    <row r="12" spans="1:5" x14ac:dyDescent="0.25">
      <c r="A12" t="s">
        <v>155</v>
      </c>
      <c r="B12" s="38" t="s">
        <v>23</v>
      </c>
      <c r="C12" s="38" t="s">
        <v>166</v>
      </c>
      <c r="D12" s="38" t="s">
        <v>35</v>
      </c>
      <c r="E12" s="39">
        <v>3626.6579999999858</v>
      </c>
    </row>
    <row r="13" spans="1:5" x14ac:dyDescent="0.25">
      <c r="A13" t="s">
        <v>155</v>
      </c>
      <c r="B13" s="38" t="s">
        <v>23</v>
      </c>
      <c r="C13" s="38" t="s">
        <v>166</v>
      </c>
      <c r="D13" s="38" t="s">
        <v>36</v>
      </c>
      <c r="E13" s="39">
        <v>1306.574000000001</v>
      </c>
    </row>
    <row r="14" spans="1:5" x14ac:dyDescent="0.25">
      <c r="A14" t="s">
        <v>155</v>
      </c>
      <c r="B14" s="38" t="s">
        <v>23</v>
      </c>
      <c r="C14" s="38" t="s">
        <v>166</v>
      </c>
      <c r="D14" s="38" t="s">
        <v>37</v>
      </c>
      <c r="E14" s="39">
        <v>1316.2379999999989</v>
      </c>
    </row>
    <row r="15" spans="1:5" x14ac:dyDescent="0.25">
      <c r="A15" t="s">
        <v>155</v>
      </c>
      <c r="B15" s="38" t="s">
        <v>23</v>
      </c>
      <c r="C15" s="38" t="s">
        <v>166</v>
      </c>
      <c r="D15" s="38" t="s">
        <v>38</v>
      </c>
      <c r="E15" s="39">
        <v>798.2399999999999</v>
      </c>
    </row>
    <row r="16" spans="1:5" x14ac:dyDescent="0.25">
      <c r="A16" t="s">
        <v>155</v>
      </c>
      <c r="B16" s="38" t="s">
        <v>23</v>
      </c>
      <c r="C16" s="38" t="s">
        <v>166</v>
      </c>
      <c r="D16" s="38" t="s">
        <v>167</v>
      </c>
      <c r="E16" s="39">
        <v>21776.61699999998</v>
      </c>
    </row>
    <row r="17" spans="1:5" x14ac:dyDescent="0.25">
      <c r="A17" t="s">
        <v>155</v>
      </c>
      <c r="B17" s="38" t="s">
        <v>23</v>
      </c>
      <c r="C17" s="38" t="s">
        <v>168</v>
      </c>
      <c r="D17" s="38" t="s">
        <v>146</v>
      </c>
      <c r="E17" s="39">
        <v>389.62000000000018</v>
      </c>
    </row>
    <row r="18" spans="1:5" x14ac:dyDescent="0.25">
      <c r="A18" t="s">
        <v>155</v>
      </c>
      <c r="B18" s="38" t="s">
        <v>23</v>
      </c>
      <c r="C18" s="38" t="s">
        <v>168</v>
      </c>
      <c r="D18" s="38" t="s">
        <v>39</v>
      </c>
      <c r="E18" s="39">
        <v>452.01799999999986</v>
      </c>
    </row>
    <row r="19" spans="1:5" x14ac:dyDescent="0.25">
      <c r="A19" t="s">
        <v>155</v>
      </c>
      <c r="B19" s="38" t="s">
        <v>23</v>
      </c>
      <c r="C19" s="38" t="s">
        <v>168</v>
      </c>
      <c r="D19" s="38" t="s">
        <v>40</v>
      </c>
      <c r="E19" s="39">
        <v>1155.6819999999996</v>
      </c>
    </row>
    <row r="20" spans="1:5" x14ac:dyDescent="0.25">
      <c r="A20" t="s">
        <v>155</v>
      </c>
      <c r="B20" s="38" t="s">
        <v>23</v>
      </c>
      <c r="C20" s="38" t="s">
        <v>168</v>
      </c>
      <c r="D20" s="38" t="s">
        <v>41</v>
      </c>
      <c r="E20" s="39">
        <v>566.85399999999981</v>
      </c>
    </row>
    <row r="21" spans="1:5" x14ac:dyDescent="0.25">
      <c r="A21" t="s">
        <v>155</v>
      </c>
      <c r="B21" s="38" t="s">
        <v>23</v>
      </c>
      <c r="C21" s="38" t="s">
        <v>168</v>
      </c>
      <c r="D21" s="38" t="s">
        <v>42</v>
      </c>
      <c r="E21" s="39">
        <v>496.15000000000032</v>
      </c>
    </row>
    <row r="22" spans="1:5" x14ac:dyDescent="0.25">
      <c r="A22" t="s">
        <v>155</v>
      </c>
      <c r="B22" s="38" t="s">
        <v>23</v>
      </c>
      <c r="C22" s="38" t="s">
        <v>168</v>
      </c>
      <c r="D22" s="38" t="s">
        <v>169</v>
      </c>
      <c r="E22" s="39">
        <v>3060.3239999999996</v>
      </c>
    </row>
    <row r="23" spans="1:5" x14ac:dyDescent="0.25">
      <c r="A23" t="s">
        <v>155</v>
      </c>
      <c r="B23" s="38" t="s">
        <v>23</v>
      </c>
      <c r="C23" s="38" t="s">
        <v>170</v>
      </c>
      <c r="D23" s="38" t="s">
        <v>43</v>
      </c>
      <c r="E23" s="39">
        <v>12478.624000000209</v>
      </c>
    </row>
    <row r="24" spans="1:5" x14ac:dyDescent="0.25">
      <c r="A24" t="s">
        <v>155</v>
      </c>
      <c r="B24" s="38" t="s">
        <v>23</v>
      </c>
      <c r="C24" s="38" t="s">
        <v>170</v>
      </c>
      <c r="D24" s="38" t="s">
        <v>197</v>
      </c>
      <c r="E24" s="39">
        <v>1967.5669999999991</v>
      </c>
    </row>
    <row r="25" spans="1:5" x14ac:dyDescent="0.25">
      <c r="A25" t="s">
        <v>155</v>
      </c>
      <c r="B25" s="38" t="s">
        <v>23</v>
      </c>
      <c r="C25" s="38" t="s">
        <v>170</v>
      </c>
      <c r="D25" s="38" t="s">
        <v>191</v>
      </c>
      <c r="E25" s="39">
        <v>3480.8620000000392</v>
      </c>
    </row>
    <row r="26" spans="1:5" x14ac:dyDescent="0.25">
      <c r="A26" t="s">
        <v>155</v>
      </c>
      <c r="B26" s="38" t="s">
        <v>23</v>
      </c>
      <c r="C26" s="38" t="s">
        <v>170</v>
      </c>
      <c r="D26" s="38" t="s">
        <v>44</v>
      </c>
      <c r="E26" s="39">
        <v>13462.380999999226</v>
      </c>
    </row>
    <row r="27" spans="1:5" x14ac:dyDescent="0.25">
      <c r="A27" t="s">
        <v>155</v>
      </c>
      <c r="B27" s="38" t="s">
        <v>23</v>
      </c>
      <c r="C27" s="38" t="s">
        <v>170</v>
      </c>
      <c r="D27" s="38" t="s">
        <v>171</v>
      </c>
      <c r="E27" s="39">
        <v>31389.433999999474</v>
      </c>
    </row>
    <row r="28" spans="1:5" x14ac:dyDescent="0.25">
      <c r="A28" t="s">
        <v>155</v>
      </c>
      <c r="B28" s="38" t="s">
        <v>23</v>
      </c>
      <c r="C28" s="38" t="s">
        <v>172</v>
      </c>
      <c r="D28" s="38" t="s">
        <v>162</v>
      </c>
      <c r="E28" s="39">
        <v>923.19999999999925</v>
      </c>
    </row>
    <row r="29" spans="1:5" x14ac:dyDescent="0.25">
      <c r="A29" t="s">
        <v>155</v>
      </c>
      <c r="B29" s="38" t="s">
        <v>23</v>
      </c>
      <c r="C29" s="38" t="s">
        <v>172</v>
      </c>
      <c r="D29" s="38" t="s">
        <v>143</v>
      </c>
      <c r="E29" s="39">
        <v>11958.041000000181</v>
      </c>
    </row>
    <row r="30" spans="1:5" x14ac:dyDescent="0.25">
      <c r="A30" t="s">
        <v>155</v>
      </c>
      <c r="B30" s="38" t="s">
        <v>23</v>
      </c>
      <c r="C30" s="38" t="s">
        <v>172</v>
      </c>
      <c r="D30" s="38" t="s">
        <v>144</v>
      </c>
      <c r="E30" s="39">
        <v>9419.1150000000343</v>
      </c>
    </row>
    <row r="31" spans="1:5" x14ac:dyDescent="0.25">
      <c r="A31" t="s">
        <v>155</v>
      </c>
      <c r="B31" s="38" t="s">
        <v>23</v>
      </c>
      <c r="C31" s="38" t="s">
        <v>172</v>
      </c>
      <c r="D31" s="38" t="s">
        <v>173</v>
      </c>
      <c r="E31" s="39">
        <v>22300.356000000214</v>
      </c>
    </row>
    <row r="32" spans="1:5" x14ac:dyDescent="0.25">
      <c r="A32" t="s">
        <v>155</v>
      </c>
      <c r="B32" s="38" t="s">
        <v>23</v>
      </c>
      <c r="C32" s="38" t="s">
        <v>156</v>
      </c>
      <c r="D32" s="38" t="s">
        <v>157</v>
      </c>
      <c r="E32" s="39">
        <v>158570.86099999616</v>
      </c>
    </row>
    <row r="33" spans="1:6" x14ac:dyDescent="0.25">
      <c r="A33" t="s">
        <v>155</v>
      </c>
      <c r="B33" s="38" t="s">
        <v>24</v>
      </c>
      <c r="C33" s="38" t="s">
        <v>164</v>
      </c>
      <c r="D33" s="38" t="s">
        <v>27</v>
      </c>
      <c r="E33" s="39">
        <v>8366.0119999986491</v>
      </c>
      <c r="F33" s="34"/>
    </row>
    <row r="34" spans="1:6" x14ac:dyDescent="0.25">
      <c r="A34" t="s">
        <v>155</v>
      </c>
      <c r="B34" s="38" t="s">
        <v>24</v>
      </c>
      <c r="C34" s="38" t="s">
        <v>164</v>
      </c>
      <c r="D34" s="38" t="s">
        <v>145</v>
      </c>
      <c r="E34" s="39">
        <v>36496.687999998379</v>
      </c>
      <c r="F34" s="34"/>
    </row>
    <row r="35" spans="1:6" x14ac:dyDescent="0.25">
      <c r="A35" t="s">
        <v>155</v>
      </c>
      <c r="B35" s="38" t="s">
        <v>24</v>
      </c>
      <c r="C35" s="38" t="s">
        <v>164</v>
      </c>
      <c r="D35" s="38" t="s">
        <v>28</v>
      </c>
      <c r="E35" s="39">
        <v>27084.414999998859</v>
      </c>
      <c r="F35" s="34"/>
    </row>
    <row r="36" spans="1:6" x14ac:dyDescent="0.25">
      <c r="A36" t="s">
        <v>155</v>
      </c>
      <c r="B36" s="38" t="s">
        <v>24</v>
      </c>
      <c r="C36" s="38" t="s">
        <v>164</v>
      </c>
      <c r="D36" s="38" t="s">
        <v>29</v>
      </c>
      <c r="E36" s="39">
        <v>6759.7330000000165</v>
      </c>
      <c r="F36" s="34"/>
    </row>
    <row r="37" spans="1:6" x14ac:dyDescent="0.25">
      <c r="A37" t="s">
        <v>155</v>
      </c>
      <c r="B37" s="38" t="s">
        <v>24</v>
      </c>
      <c r="C37" s="38" t="s">
        <v>164</v>
      </c>
      <c r="D37" s="38" t="s">
        <v>165</v>
      </c>
      <c r="E37" s="39">
        <v>78706.847999995894</v>
      </c>
      <c r="F37" s="34"/>
    </row>
    <row r="38" spans="1:6" x14ac:dyDescent="0.25">
      <c r="A38" t="s">
        <v>155</v>
      </c>
      <c r="B38" s="38" t="s">
        <v>24</v>
      </c>
      <c r="C38" s="38" t="s">
        <v>166</v>
      </c>
      <c r="D38" s="38" t="s">
        <v>30</v>
      </c>
      <c r="E38" s="39">
        <v>5807.290999999972</v>
      </c>
      <c r="F38" s="34"/>
    </row>
    <row r="39" spans="1:6" x14ac:dyDescent="0.25">
      <c r="A39" t="s">
        <v>155</v>
      </c>
      <c r="B39" s="38" t="s">
        <v>24</v>
      </c>
      <c r="C39" s="38" t="s">
        <v>166</v>
      </c>
      <c r="D39" s="38" t="s">
        <v>31</v>
      </c>
      <c r="E39" s="39">
        <v>1313.2080000000014</v>
      </c>
      <c r="F39" s="34"/>
    </row>
    <row r="40" spans="1:6" x14ac:dyDescent="0.25">
      <c r="A40" t="s">
        <v>155</v>
      </c>
      <c r="B40" s="38" t="s">
        <v>24</v>
      </c>
      <c r="C40" s="38" t="s">
        <v>166</v>
      </c>
      <c r="D40" s="38" t="s">
        <v>32</v>
      </c>
      <c r="E40" s="39">
        <v>1920.022000000009</v>
      </c>
      <c r="F40" s="34"/>
    </row>
    <row r="41" spans="1:6" x14ac:dyDescent="0.25">
      <c r="A41" t="s">
        <v>155</v>
      </c>
      <c r="B41" s="38" t="s">
        <v>24</v>
      </c>
      <c r="C41" s="38" t="s">
        <v>166</v>
      </c>
      <c r="D41" s="38" t="s">
        <v>33</v>
      </c>
      <c r="E41" s="39">
        <v>3925.6529999999993</v>
      </c>
      <c r="F41" s="34"/>
    </row>
    <row r="42" spans="1:6" x14ac:dyDescent="0.25">
      <c r="A42" t="s">
        <v>155</v>
      </c>
      <c r="B42" s="38" t="s">
        <v>24</v>
      </c>
      <c r="C42" s="38" t="s">
        <v>166</v>
      </c>
      <c r="D42" s="38" t="s">
        <v>34</v>
      </c>
      <c r="E42" s="39">
        <v>2062.2549999999965</v>
      </c>
      <c r="F42" s="34"/>
    </row>
    <row r="43" spans="1:6" x14ac:dyDescent="0.25">
      <c r="A43" t="s">
        <v>155</v>
      </c>
      <c r="B43" s="38" t="s">
        <v>24</v>
      </c>
      <c r="C43" s="38" t="s">
        <v>166</v>
      </c>
      <c r="D43" s="38" t="s">
        <v>35</v>
      </c>
      <c r="E43" s="39">
        <v>4129.5530000000108</v>
      </c>
      <c r="F43" s="34"/>
    </row>
    <row r="44" spans="1:6" x14ac:dyDescent="0.25">
      <c r="A44" t="s">
        <v>155</v>
      </c>
      <c r="B44" s="38" t="s">
        <v>24</v>
      </c>
      <c r="C44" s="38" t="s">
        <v>166</v>
      </c>
      <c r="D44" s="38" t="s">
        <v>36</v>
      </c>
      <c r="E44" s="39">
        <v>1239.3619999999994</v>
      </c>
      <c r="F44" s="34"/>
    </row>
    <row r="45" spans="1:6" x14ac:dyDescent="0.25">
      <c r="A45" t="s">
        <v>155</v>
      </c>
      <c r="B45" s="38" t="s">
        <v>24</v>
      </c>
      <c r="C45" s="38" t="s">
        <v>166</v>
      </c>
      <c r="D45" s="38" t="s">
        <v>37</v>
      </c>
      <c r="E45" s="39">
        <v>1387.0409999999999</v>
      </c>
      <c r="F45" s="34"/>
    </row>
    <row r="46" spans="1:6" x14ac:dyDescent="0.25">
      <c r="A46" t="s">
        <v>155</v>
      </c>
      <c r="B46" s="38" t="s">
        <v>24</v>
      </c>
      <c r="C46" s="38" t="s">
        <v>166</v>
      </c>
      <c r="D46" s="38" t="s">
        <v>38</v>
      </c>
      <c r="E46" s="39">
        <v>808.73500000000092</v>
      </c>
      <c r="F46" s="34"/>
    </row>
    <row r="47" spans="1:6" x14ac:dyDescent="0.25">
      <c r="A47" t="s">
        <v>155</v>
      </c>
      <c r="B47" s="38" t="s">
        <v>24</v>
      </c>
      <c r="C47" s="38" t="s">
        <v>166</v>
      </c>
      <c r="D47" s="38" t="s">
        <v>167</v>
      </c>
      <c r="E47" s="39">
        <v>22593.119999999988</v>
      </c>
      <c r="F47" s="34"/>
    </row>
    <row r="48" spans="1:6" x14ac:dyDescent="0.25">
      <c r="A48" t="s">
        <v>155</v>
      </c>
      <c r="B48" s="38" t="s">
        <v>24</v>
      </c>
      <c r="C48" s="38" t="s">
        <v>168</v>
      </c>
      <c r="D48" s="38" t="s">
        <v>146</v>
      </c>
      <c r="E48" s="39">
        <v>433.56700000000035</v>
      </c>
      <c r="F48" s="34"/>
    </row>
    <row r="49" spans="1:6" x14ac:dyDescent="0.25">
      <c r="A49" t="s">
        <v>155</v>
      </c>
      <c r="B49" s="38" t="s">
        <v>24</v>
      </c>
      <c r="C49" s="38" t="s">
        <v>168</v>
      </c>
      <c r="D49" s="38" t="s">
        <v>39</v>
      </c>
      <c r="E49" s="39">
        <v>406.04900000000009</v>
      </c>
      <c r="F49" s="34"/>
    </row>
    <row r="50" spans="1:6" x14ac:dyDescent="0.25">
      <c r="A50" t="s">
        <v>155</v>
      </c>
      <c r="B50" s="38" t="s">
        <v>24</v>
      </c>
      <c r="C50" s="38" t="s">
        <v>168</v>
      </c>
      <c r="D50" s="38" t="s">
        <v>40</v>
      </c>
      <c r="E50" s="39">
        <v>1251.733999999997</v>
      </c>
      <c r="F50" s="34"/>
    </row>
    <row r="51" spans="1:6" x14ac:dyDescent="0.25">
      <c r="A51" t="s">
        <v>155</v>
      </c>
      <c r="B51" s="38" t="s">
        <v>24</v>
      </c>
      <c r="C51" s="38" t="s">
        <v>168</v>
      </c>
      <c r="D51" s="38" t="s">
        <v>41</v>
      </c>
      <c r="E51" s="39">
        <v>572.13999999999987</v>
      </c>
      <c r="F51" s="34"/>
    </row>
    <row r="52" spans="1:6" x14ac:dyDescent="0.25">
      <c r="A52" t="s">
        <v>155</v>
      </c>
      <c r="B52" s="38" t="s">
        <v>24</v>
      </c>
      <c r="C52" s="38" t="s">
        <v>168</v>
      </c>
      <c r="D52" s="38" t="s">
        <v>42</v>
      </c>
      <c r="E52" s="39">
        <v>586.09999999999991</v>
      </c>
      <c r="F52" s="34"/>
    </row>
    <row r="53" spans="1:6" x14ac:dyDescent="0.25">
      <c r="A53" t="s">
        <v>155</v>
      </c>
      <c r="B53" s="38" t="s">
        <v>24</v>
      </c>
      <c r="C53" s="38" t="s">
        <v>168</v>
      </c>
      <c r="D53" s="38" t="s">
        <v>169</v>
      </c>
      <c r="E53" s="39">
        <v>3249.589999999997</v>
      </c>
      <c r="F53" s="34"/>
    </row>
    <row r="54" spans="1:6" x14ac:dyDescent="0.25">
      <c r="A54" t="s">
        <v>155</v>
      </c>
      <c r="B54" s="38" t="s">
        <v>24</v>
      </c>
      <c r="C54" s="38" t="s">
        <v>170</v>
      </c>
      <c r="D54" s="38" t="s">
        <v>43</v>
      </c>
      <c r="E54" s="39">
        <v>12765.418999999973</v>
      </c>
      <c r="F54" s="34"/>
    </row>
    <row r="55" spans="1:6" x14ac:dyDescent="0.25">
      <c r="A55" t="s">
        <v>155</v>
      </c>
      <c r="B55" s="38" t="s">
        <v>24</v>
      </c>
      <c r="C55" s="38" t="s">
        <v>170</v>
      </c>
      <c r="D55" s="38" t="s">
        <v>197</v>
      </c>
      <c r="E55" s="39">
        <v>1946.678000000004</v>
      </c>
      <c r="F55" s="34"/>
    </row>
    <row r="56" spans="1:6" x14ac:dyDescent="0.25">
      <c r="A56" t="s">
        <v>155</v>
      </c>
      <c r="B56" s="38" t="s">
        <v>24</v>
      </c>
      <c r="C56" s="38" t="s">
        <v>170</v>
      </c>
      <c r="D56" s="38" t="s">
        <v>191</v>
      </c>
      <c r="E56" s="39">
        <v>3517.4020000000055</v>
      </c>
      <c r="F56" s="34"/>
    </row>
    <row r="57" spans="1:6" x14ac:dyDescent="0.25">
      <c r="A57" t="s">
        <v>155</v>
      </c>
      <c r="B57" s="38" t="s">
        <v>24</v>
      </c>
      <c r="C57" s="38" t="s">
        <v>170</v>
      </c>
      <c r="D57" s="38" t="s">
        <v>44</v>
      </c>
      <c r="E57" s="39">
        <v>14094.468999999752</v>
      </c>
      <c r="F57" s="34"/>
    </row>
    <row r="58" spans="1:6" x14ac:dyDescent="0.25">
      <c r="A58" t="s">
        <v>155</v>
      </c>
      <c r="B58" s="38" t="s">
        <v>24</v>
      </c>
      <c r="C58" s="38" t="s">
        <v>170</v>
      </c>
      <c r="D58" s="38" t="s">
        <v>171</v>
      </c>
      <c r="E58" s="39">
        <v>32323.967999999735</v>
      </c>
      <c r="F58" s="34"/>
    </row>
    <row r="59" spans="1:6" x14ac:dyDescent="0.25">
      <c r="A59" t="s">
        <v>155</v>
      </c>
      <c r="B59" s="38" t="s">
        <v>24</v>
      </c>
      <c r="C59" s="38" t="s">
        <v>172</v>
      </c>
      <c r="D59" s="38" t="s">
        <v>162</v>
      </c>
      <c r="E59" s="39">
        <v>917.79999999999882</v>
      </c>
      <c r="F59" s="34"/>
    </row>
    <row r="60" spans="1:6" x14ac:dyDescent="0.25">
      <c r="A60" t="s">
        <v>155</v>
      </c>
      <c r="B60" s="38" t="s">
        <v>24</v>
      </c>
      <c r="C60" s="38" t="s">
        <v>172</v>
      </c>
      <c r="D60" s="38" t="s">
        <v>143</v>
      </c>
      <c r="E60" s="39">
        <v>12286.590000000129</v>
      </c>
      <c r="F60" s="34"/>
    </row>
    <row r="61" spans="1:6" x14ac:dyDescent="0.25">
      <c r="A61" t="s">
        <v>155</v>
      </c>
      <c r="B61" s="38" t="s">
        <v>24</v>
      </c>
      <c r="C61" s="38" t="s">
        <v>172</v>
      </c>
      <c r="D61" s="38" t="s">
        <v>144</v>
      </c>
      <c r="E61" s="39">
        <v>9165.6850000001778</v>
      </c>
      <c r="F61" s="34"/>
    </row>
    <row r="62" spans="1:6" x14ac:dyDescent="0.25">
      <c r="A62" t="s">
        <v>155</v>
      </c>
      <c r="B62" s="38" t="s">
        <v>24</v>
      </c>
      <c r="C62" s="38" t="s">
        <v>172</v>
      </c>
      <c r="D62" s="38" t="s">
        <v>173</v>
      </c>
      <c r="E62" s="39">
        <v>22370.075000000306</v>
      </c>
      <c r="F62" s="34"/>
    </row>
    <row r="63" spans="1:6" x14ac:dyDescent="0.25">
      <c r="A63" t="s">
        <v>155</v>
      </c>
      <c r="B63" s="38" t="s">
        <v>24</v>
      </c>
      <c r="C63" s="38" t="s">
        <v>156</v>
      </c>
      <c r="D63" s="38" t="s">
        <v>157</v>
      </c>
      <c r="E63" s="39">
        <v>159243.60099999589</v>
      </c>
      <c r="F63" s="34"/>
    </row>
    <row r="64" spans="1:6" x14ac:dyDescent="0.25">
      <c r="A64" t="s">
        <v>155</v>
      </c>
      <c r="B64" s="38" t="s">
        <v>25</v>
      </c>
      <c r="C64" s="38" t="s">
        <v>164</v>
      </c>
      <c r="D64" s="38" t="s">
        <v>27</v>
      </c>
      <c r="E64" s="39">
        <v>8468.9609999989225</v>
      </c>
      <c r="F64" s="34"/>
    </row>
    <row r="65" spans="1:6" x14ac:dyDescent="0.25">
      <c r="A65" t="s">
        <v>155</v>
      </c>
      <c r="B65" s="38" t="s">
        <v>25</v>
      </c>
      <c r="C65" s="38" t="s">
        <v>164</v>
      </c>
      <c r="D65" s="38" t="s">
        <v>145</v>
      </c>
      <c r="E65" s="39">
        <v>36363.821999998509</v>
      </c>
      <c r="F65" s="34"/>
    </row>
    <row r="66" spans="1:6" x14ac:dyDescent="0.25">
      <c r="A66" t="s">
        <v>155</v>
      </c>
      <c r="B66" s="38" t="s">
        <v>25</v>
      </c>
      <c r="C66" s="38" t="s">
        <v>164</v>
      </c>
      <c r="D66" s="38" t="s">
        <v>28</v>
      </c>
      <c r="E66" s="39">
        <v>27488.708999999348</v>
      </c>
      <c r="F66" s="34"/>
    </row>
    <row r="67" spans="1:6" x14ac:dyDescent="0.25">
      <c r="A67" t="s">
        <v>155</v>
      </c>
      <c r="B67" s="38" t="s">
        <v>25</v>
      </c>
      <c r="C67" s="38" t="s">
        <v>164</v>
      </c>
      <c r="D67" s="38" t="s">
        <v>29</v>
      </c>
      <c r="E67" s="39">
        <v>6948.9570000000213</v>
      </c>
      <c r="F67" s="34"/>
    </row>
    <row r="68" spans="1:6" x14ac:dyDescent="0.25">
      <c r="A68" t="s">
        <v>155</v>
      </c>
      <c r="B68" s="38" t="s">
        <v>25</v>
      </c>
      <c r="C68" s="38" t="s">
        <v>164</v>
      </c>
      <c r="D68" s="38" t="s">
        <v>165</v>
      </c>
      <c r="E68" s="39">
        <v>79270.448999996806</v>
      </c>
      <c r="F68" s="34"/>
    </row>
    <row r="69" spans="1:6" x14ac:dyDescent="0.25">
      <c r="A69" t="s">
        <v>155</v>
      </c>
      <c r="B69" s="38" t="s">
        <v>25</v>
      </c>
      <c r="C69" s="38" t="s">
        <v>166</v>
      </c>
      <c r="D69" s="38" t="s">
        <v>30</v>
      </c>
      <c r="E69" s="39">
        <v>6309.1399999999076</v>
      </c>
      <c r="F69" s="34"/>
    </row>
    <row r="70" spans="1:6" x14ac:dyDescent="0.25">
      <c r="A70" t="s">
        <v>155</v>
      </c>
      <c r="B70" s="38" t="s">
        <v>25</v>
      </c>
      <c r="C70" s="38" t="s">
        <v>166</v>
      </c>
      <c r="D70" s="38" t="s">
        <v>31</v>
      </c>
      <c r="E70" s="39">
        <v>1137.3780000000004</v>
      </c>
      <c r="F70" s="34"/>
    </row>
    <row r="71" spans="1:6" x14ac:dyDescent="0.25">
      <c r="A71" t="s">
        <v>155</v>
      </c>
      <c r="B71" s="38" t="s">
        <v>25</v>
      </c>
      <c r="C71" s="38" t="s">
        <v>166</v>
      </c>
      <c r="D71" s="38" t="s">
        <v>32</v>
      </c>
      <c r="E71" s="39">
        <v>1957.1050000000018</v>
      </c>
      <c r="F71" s="34"/>
    </row>
    <row r="72" spans="1:6" x14ac:dyDescent="0.25">
      <c r="A72" t="s">
        <v>155</v>
      </c>
      <c r="B72" s="38" t="s">
        <v>25</v>
      </c>
      <c r="C72" s="38" t="s">
        <v>166</v>
      </c>
      <c r="D72" s="38" t="s">
        <v>33</v>
      </c>
      <c r="E72" s="39">
        <v>3821.2490000000143</v>
      </c>
      <c r="F72" s="34"/>
    </row>
    <row r="73" spans="1:6" x14ac:dyDescent="0.25">
      <c r="A73" t="s">
        <v>155</v>
      </c>
      <c r="B73" s="38" t="s">
        <v>25</v>
      </c>
      <c r="C73" s="38" t="s">
        <v>166</v>
      </c>
      <c r="D73" s="38" t="s">
        <v>34</v>
      </c>
      <c r="E73" s="39">
        <v>2080.0009999999957</v>
      </c>
      <c r="F73" s="34"/>
    </row>
    <row r="74" spans="1:6" x14ac:dyDescent="0.25">
      <c r="A74" t="s">
        <v>155</v>
      </c>
      <c r="B74" s="38" t="s">
        <v>25</v>
      </c>
      <c r="C74" s="38" t="s">
        <v>166</v>
      </c>
      <c r="D74" s="38" t="s">
        <v>35</v>
      </c>
      <c r="E74" s="39">
        <v>5012.9520000000093</v>
      </c>
      <c r="F74" s="34"/>
    </row>
    <row r="75" spans="1:6" x14ac:dyDescent="0.25">
      <c r="A75" t="s">
        <v>155</v>
      </c>
      <c r="B75" s="38" t="s">
        <v>25</v>
      </c>
      <c r="C75" s="38" t="s">
        <v>166</v>
      </c>
      <c r="D75" s="38" t="s">
        <v>36</v>
      </c>
      <c r="E75" s="39">
        <v>1088.1150000000011</v>
      </c>
      <c r="F75" s="34"/>
    </row>
    <row r="76" spans="1:6" x14ac:dyDescent="0.25">
      <c r="A76" t="s">
        <v>155</v>
      </c>
      <c r="B76" s="38" t="s">
        <v>25</v>
      </c>
      <c r="C76" s="38" t="s">
        <v>166</v>
      </c>
      <c r="D76" s="38" t="s">
        <v>37</v>
      </c>
      <c r="E76" s="39">
        <v>1246.2440000000006</v>
      </c>
      <c r="F76" s="34"/>
    </row>
    <row r="77" spans="1:6" x14ac:dyDescent="0.25">
      <c r="A77" t="s">
        <v>155</v>
      </c>
      <c r="B77" s="38" t="s">
        <v>25</v>
      </c>
      <c r="C77" s="38" t="s">
        <v>166</v>
      </c>
      <c r="D77" s="38" t="s">
        <v>38</v>
      </c>
      <c r="E77" s="39">
        <v>873.78600000000063</v>
      </c>
      <c r="F77" s="34"/>
    </row>
    <row r="78" spans="1:6" x14ac:dyDescent="0.25">
      <c r="A78" t="s">
        <v>155</v>
      </c>
      <c r="B78" s="38" t="s">
        <v>25</v>
      </c>
      <c r="C78" s="38" t="s">
        <v>166</v>
      </c>
      <c r="D78" s="38" t="s">
        <v>167</v>
      </c>
      <c r="E78" s="39">
        <v>23525.969999999932</v>
      </c>
      <c r="F78" s="34"/>
    </row>
    <row r="79" spans="1:6" x14ac:dyDescent="0.25">
      <c r="A79" t="s">
        <v>155</v>
      </c>
      <c r="B79" s="38" t="s">
        <v>25</v>
      </c>
      <c r="C79" s="38" t="s">
        <v>168</v>
      </c>
      <c r="D79" s="38" t="s">
        <v>146</v>
      </c>
      <c r="E79" s="39">
        <v>480.68700000000058</v>
      </c>
      <c r="F79" s="34"/>
    </row>
    <row r="80" spans="1:6" x14ac:dyDescent="0.25">
      <c r="A80" t="s">
        <v>155</v>
      </c>
      <c r="B80" s="38" t="s">
        <v>25</v>
      </c>
      <c r="C80" s="38" t="s">
        <v>168</v>
      </c>
      <c r="D80" s="38" t="s">
        <v>39</v>
      </c>
      <c r="E80" s="39">
        <v>434.57700000000028</v>
      </c>
      <c r="F80" s="34"/>
    </row>
    <row r="81" spans="1:6" x14ac:dyDescent="0.25">
      <c r="A81" t="s">
        <v>155</v>
      </c>
      <c r="B81" s="38" t="s">
        <v>25</v>
      </c>
      <c r="C81" s="38" t="s">
        <v>168</v>
      </c>
      <c r="D81" s="38" t="s">
        <v>40</v>
      </c>
      <c r="E81" s="39">
        <v>1433.8819999999962</v>
      </c>
      <c r="F81" s="34"/>
    </row>
    <row r="82" spans="1:6" x14ac:dyDescent="0.25">
      <c r="A82" t="s">
        <v>155</v>
      </c>
      <c r="B82" s="38" t="s">
        <v>25</v>
      </c>
      <c r="C82" s="38" t="s">
        <v>168</v>
      </c>
      <c r="D82" s="38" t="s">
        <v>41</v>
      </c>
      <c r="E82" s="39">
        <v>628.97199999999998</v>
      </c>
      <c r="F82" s="34"/>
    </row>
    <row r="83" spans="1:6" x14ac:dyDescent="0.25">
      <c r="A83" t="s">
        <v>155</v>
      </c>
      <c r="B83" s="38" t="s">
        <v>25</v>
      </c>
      <c r="C83" s="38" t="s">
        <v>168</v>
      </c>
      <c r="D83" s="38" t="s">
        <v>42</v>
      </c>
      <c r="E83" s="39">
        <v>621.75000000000034</v>
      </c>
      <c r="F83" s="34"/>
    </row>
    <row r="84" spans="1:6" x14ac:dyDescent="0.25">
      <c r="A84" t="s">
        <v>155</v>
      </c>
      <c r="B84" s="38" t="s">
        <v>25</v>
      </c>
      <c r="C84" s="38" t="s">
        <v>168</v>
      </c>
      <c r="D84" s="38" t="s">
        <v>169</v>
      </c>
      <c r="E84" s="39">
        <v>3599.8679999999977</v>
      </c>
      <c r="F84" s="34"/>
    </row>
    <row r="85" spans="1:6" x14ac:dyDescent="0.25">
      <c r="A85" t="s">
        <v>155</v>
      </c>
      <c r="B85" s="38" t="s">
        <v>25</v>
      </c>
      <c r="C85" s="38" t="s">
        <v>170</v>
      </c>
      <c r="D85" s="38" t="s">
        <v>43</v>
      </c>
      <c r="E85" s="39">
        <v>13808.064999999995</v>
      </c>
      <c r="F85" s="34"/>
    </row>
    <row r="86" spans="1:6" x14ac:dyDescent="0.25">
      <c r="A86" t="s">
        <v>155</v>
      </c>
      <c r="B86" s="38" t="s">
        <v>25</v>
      </c>
      <c r="C86" s="38" t="s">
        <v>170</v>
      </c>
      <c r="D86" s="38" t="s">
        <v>197</v>
      </c>
      <c r="E86" s="39">
        <v>1876.9910000000066</v>
      </c>
      <c r="F86" s="34"/>
    </row>
    <row r="87" spans="1:6" x14ac:dyDescent="0.25">
      <c r="A87" t="s">
        <v>155</v>
      </c>
      <c r="B87" s="38" t="s">
        <v>25</v>
      </c>
      <c r="C87" s="38" t="s">
        <v>170</v>
      </c>
      <c r="D87" s="38" t="s">
        <v>191</v>
      </c>
      <c r="E87" s="39">
        <v>3778.3230000000085</v>
      </c>
      <c r="F87" s="34"/>
    </row>
    <row r="88" spans="1:6" x14ac:dyDescent="0.25">
      <c r="A88" t="s">
        <v>155</v>
      </c>
      <c r="B88" s="38" t="s">
        <v>25</v>
      </c>
      <c r="C88" s="38" t="s">
        <v>170</v>
      </c>
      <c r="D88" s="38" t="s">
        <v>44</v>
      </c>
      <c r="E88" s="39">
        <v>14261.621999999836</v>
      </c>
      <c r="F88" s="34"/>
    </row>
    <row r="89" spans="1:6" x14ac:dyDescent="0.25">
      <c r="A89" t="s">
        <v>155</v>
      </c>
      <c r="B89" s="38" t="s">
        <v>25</v>
      </c>
      <c r="C89" s="38" t="s">
        <v>170</v>
      </c>
      <c r="D89" s="38" t="s">
        <v>171</v>
      </c>
      <c r="E89" s="39">
        <v>33725.000999999844</v>
      </c>
      <c r="F89" s="34"/>
    </row>
    <row r="90" spans="1:6" x14ac:dyDescent="0.25">
      <c r="A90" t="s">
        <v>155</v>
      </c>
      <c r="B90" s="38" t="s">
        <v>25</v>
      </c>
      <c r="C90" s="38" t="s">
        <v>172</v>
      </c>
      <c r="D90" s="38" t="s">
        <v>162</v>
      </c>
      <c r="E90" s="39">
        <v>954.04999999999973</v>
      </c>
      <c r="F90" s="34"/>
    </row>
    <row r="91" spans="1:6" x14ac:dyDescent="0.25">
      <c r="A91" t="s">
        <v>155</v>
      </c>
      <c r="B91" s="38" t="s">
        <v>25</v>
      </c>
      <c r="C91" s="38" t="s">
        <v>172</v>
      </c>
      <c r="D91" s="38" t="s">
        <v>143</v>
      </c>
      <c r="E91" s="39">
        <v>12580.666000000208</v>
      </c>
      <c r="F91" s="34"/>
    </row>
    <row r="92" spans="1:6" x14ac:dyDescent="0.25">
      <c r="A92" t="s">
        <v>155</v>
      </c>
      <c r="B92" s="38" t="s">
        <v>25</v>
      </c>
      <c r="C92" s="38" t="s">
        <v>172</v>
      </c>
      <c r="D92" s="38" t="s">
        <v>144</v>
      </c>
      <c r="E92" s="39">
        <v>9265.8590000001223</v>
      </c>
      <c r="F92" s="34"/>
    </row>
    <row r="93" spans="1:6" x14ac:dyDescent="0.25">
      <c r="A93" t="s">
        <v>155</v>
      </c>
      <c r="B93" s="38" t="s">
        <v>25</v>
      </c>
      <c r="C93" s="38" t="s">
        <v>172</v>
      </c>
      <c r="D93" s="38" t="s">
        <v>173</v>
      </c>
      <c r="E93" s="39">
        <v>22800.575000000332</v>
      </c>
      <c r="F93" s="34"/>
    </row>
    <row r="94" spans="1:6" x14ac:dyDescent="0.25">
      <c r="A94" t="s">
        <v>155</v>
      </c>
      <c r="B94" s="38" t="s">
        <v>25</v>
      </c>
      <c r="C94" s="38" t="s">
        <v>156</v>
      </c>
      <c r="D94" s="38" t="s">
        <v>157</v>
      </c>
      <c r="E94" s="39">
        <v>162921.8629999969</v>
      </c>
      <c r="F94" s="34"/>
    </row>
    <row r="95" spans="1:6" x14ac:dyDescent="0.25">
      <c r="A95" t="s">
        <v>155</v>
      </c>
      <c r="B95" s="38" t="s">
        <v>26</v>
      </c>
      <c r="C95" s="38" t="s">
        <v>164</v>
      </c>
      <c r="D95" s="38" t="s">
        <v>27</v>
      </c>
      <c r="E95" s="39">
        <v>8648.0569999992076</v>
      </c>
      <c r="F95" s="34"/>
    </row>
    <row r="96" spans="1:6" x14ac:dyDescent="0.25">
      <c r="A96" t="s">
        <v>155</v>
      </c>
      <c r="B96" s="38" t="s">
        <v>26</v>
      </c>
      <c r="C96" s="38" t="s">
        <v>164</v>
      </c>
      <c r="D96" s="38" t="s">
        <v>145</v>
      </c>
      <c r="E96" s="39">
        <v>36868.689999999267</v>
      </c>
      <c r="F96" s="34"/>
    </row>
    <row r="97" spans="1:6" x14ac:dyDescent="0.25">
      <c r="A97" t="s">
        <v>155</v>
      </c>
      <c r="B97" s="38" t="s">
        <v>26</v>
      </c>
      <c r="C97" s="38" t="s">
        <v>164</v>
      </c>
      <c r="D97" s="38" t="s">
        <v>28</v>
      </c>
      <c r="E97" s="39">
        <v>28559.984999999884</v>
      </c>
      <c r="F97" s="34"/>
    </row>
    <row r="98" spans="1:6" x14ac:dyDescent="0.25">
      <c r="A98" t="s">
        <v>155</v>
      </c>
      <c r="B98" s="38" t="s">
        <v>26</v>
      </c>
      <c r="C98" s="38" t="s">
        <v>164</v>
      </c>
      <c r="D98" s="38" t="s">
        <v>29</v>
      </c>
      <c r="E98" s="39">
        <v>6996.3359999999848</v>
      </c>
      <c r="F98" s="34"/>
    </row>
    <row r="99" spans="1:6" x14ac:dyDescent="0.25">
      <c r="A99" t="s">
        <v>155</v>
      </c>
      <c r="B99" s="38" t="s">
        <v>26</v>
      </c>
      <c r="C99" s="38" t="s">
        <v>164</v>
      </c>
      <c r="D99" s="38" t="s">
        <v>165</v>
      </c>
      <c r="E99" s="39">
        <v>81073.06799999834</v>
      </c>
      <c r="F99" s="34"/>
    </row>
    <row r="100" spans="1:6" x14ac:dyDescent="0.25">
      <c r="A100" t="s">
        <v>155</v>
      </c>
      <c r="B100" s="38" t="s">
        <v>26</v>
      </c>
      <c r="C100" s="38" t="s">
        <v>166</v>
      </c>
      <c r="D100" s="38" t="s">
        <v>30</v>
      </c>
      <c r="E100" s="39">
        <v>6664.6249999998481</v>
      </c>
      <c r="F100" s="34"/>
    </row>
    <row r="101" spans="1:6" x14ac:dyDescent="0.25">
      <c r="A101" t="s">
        <v>155</v>
      </c>
      <c r="B101" s="38" t="s">
        <v>26</v>
      </c>
      <c r="C101" s="38" t="s">
        <v>166</v>
      </c>
      <c r="D101" s="38" t="s">
        <v>31</v>
      </c>
      <c r="E101" s="39">
        <v>996.65499999999929</v>
      </c>
      <c r="F101" s="34"/>
    </row>
    <row r="102" spans="1:6" x14ac:dyDescent="0.25">
      <c r="A102" t="s">
        <v>155</v>
      </c>
      <c r="B102" s="38" t="s">
        <v>26</v>
      </c>
      <c r="C102" s="38" t="s">
        <v>166</v>
      </c>
      <c r="D102" s="38" t="s">
        <v>32</v>
      </c>
      <c r="E102" s="39">
        <v>2073.2540000000108</v>
      </c>
      <c r="F102" s="34"/>
    </row>
    <row r="103" spans="1:6" x14ac:dyDescent="0.25">
      <c r="A103" t="s">
        <v>155</v>
      </c>
      <c r="B103" s="38" t="s">
        <v>26</v>
      </c>
      <c r="C103" s="38" t="s">
        <v>166</v>
      </c>
      <c r="D103" s="38" t="s">
        <v>33</v>
      </c>
      <c r="E103" s="39">
        <v>3868.9420000000277</v>
      </c>
      <c r="F103" s="34"/>
    </row>
    <row r="104" spans="1:6" x14ac:dyDescent="0.25">
      <c r="A104" t="s">
        <v>155</v>
      </c>
      <c r="B104" s="38" t="s">
        <v>26</v>
      </c>
      <c r="C104" s="38" t="s">
        <v>166</v>
      </c>
      <c r="D104" s="38" t="s">
        <v>34</v>
      </c>
      <c r="E104" s="39">
        <v>2073.3359999999948</v>
      </c>
      <c r="F104" s="34"/>
    </row>
    <row r="105" spans="1:6" x14ac:dyDescent="0.25">
      <c r="A105" t="s">
        <v>155</v>
      </c>
      <c r="B105" s="38" t="s">
        <v>26</v>
      </c>
      <c r="C105" s="38" t="s">
        <v>166</v>
      </c>
      <c r="D105" s="38" t="s">
        <v>35</v>
      </c>
      <c r="E105" s="39">
        <v>5711.6600000000062</v>
      </c>
      <c r="F105" s="34"/>
    </row>
    <row r="106" spans="1:6" x14ac:dyDescent="0.25">
      <c r="A106" t="s">
        <v>155</v>
      </c>
      <c r="B106" s="38" t="s">
        <v>26</v>
      </c>
      <c r="C106" s="38" t="s">
        <v>166</v>
      </c>
      <c r="D106" s="38" t="s">
        <v>36</v>
      </c>
      <c r="E106" s="39">
        <v>1193.4870000000014</v>
      </c>
      <c r="F106" s="34"/>
    </row>
    <row r="107" spans="1:6" x14ac:dyDescent="0.25">
      <c r="A107" t="s">
        <v>155</v>
      </c>
      <c r="B107" s="38" t="s">
        <v>26</v>
      </c>
      <c r="C107" s="38" t="s">
        <v>166</v>
      </c>
      <c r="D107" s="38" t="s">
        <v>37</v>
      </c>
      <c r="E107" s="39">
        <v>1209.5509999999995</v>
      </c>
      <c r="F107" s="34"/>
    </row>
    <row r="108" spans="1:6" x14ac:dyDescent="0.25">
      <c r="A108" t="s">
        <v>155</v>
      </c>
      <c r="B108" s="38" t="s">
        <v>26</v>
      </c>
      <c r="C108" s="38" t="s">
        <v>166</v>
      </c>
      <c r="D108" s="38" t="s">
        <v>38</v>
      </c>
      <c r="E108" s="39">
        <v>883.24300000000051</v>
      </c>
      <c r="F108" s="34"/>
    </row>
    <row r="109" spans="1:6" x14ac:dyDescent="0.25">
      <c r="A109" t="s">
        <v>155</v>
      </c>
      <c r="B109" s="38" t="s">
        <v>26</v>
      </c>
      <c r="C109" s="38" t="s">
        <v>166</v>
      </c>
      <c r="D109" s="38" t="s">
        <v>167</v>
      </c>
      <c r="E109" s="39">
        <v>24674.752999999891</v>
      </c>
      <c r="F109" s="34"/>
    </row>
    <row r="110" spans="1:6" x14ac:dyDescent="0.25">
      <c r="A110" t="s">
        <v>155</v>
      </c>
      <c r="B110" s="38" t="s">
        <v>26</v>
      </c>
      <c r="C110" s="38" t="s">
        <v>168</v>
      </c>
      <c r="D110" s="38" t="s">
        <v>146</v>
      </c>
      <c r="E110" s="39">
        <v>517.28600000000051</v>
      </c>
      <c r="F110" s="34"/>
    </row>
    <row r="111" spans="1:6" x14ac:dyDescent="0.25">
      <c r="A111" t="s">
        <v>155</v>
      </c>
      <c r="B111" s="38" t="s">
        <v>26</v>
      </c>
      <c r="C111" s="38" t="s">
        <v>168</v>
      </c>
      <c r="D111" s="38" t="s">
        <v>39</v>
      </c>
      <c r="E111" s="39">
        <v>421.10500000000013</v>
      </c>
      <c r="F111" s="34"/>
    </row>
    <row r="112" spans="1:6" x14ac:dyDescent="0.25">
      <c r="A112" t="s">
        <v>155</v>
      </c>
      <c r="B112" s="38" t="s">
        <v>26</v>
      </c>
      <c r="C112" s="38" t="s">
        <v>168</v>
      </c>
      <c r="D112" s="38" t="s">
        <v>40</v>
      </c>
      <c r="E112" s="39">
        <v>1603.7669999999982</v>
      </c>
      <c r="F112" s="34"/>
    </row>
    <row r="113" spans="1:6" x14ac:dyDescent="0.25">
      <c r="A113" t="s">
        <v>155</v>
      </c>
      <c r="B113" s="38" t="s">
        <v>26</v>
      </c>
      <c r="C113" s="38" t="s">
        <v>168</v>
      </c>
      <c r="D113" s="38" t="s">
        <v>41</v>
      </c>
      <c r="E113" s="39">
        <v>627.11299999999994</v>
      </c>
      <c r="F113" s="34"/>
    </row>
    <row r="114" spans="1:6" x14ac:dyDescent="0.25">
      <c r="A114" t="s">
        <v>155</v>
      </c>
      <c r="B114" s="38" t="s">
        <v>26</v>
      </c>
      <c r="C114" s="38" t="s">
        <v>168</v>
      </c>
      <c r="D114" s="38" t="s">
        <v>42</v>
      </c>
      <c r="E114" s="39">
        <v>658.99999999999977</v>
      </c>
      <c r="F114" s="34"/>
    </row>
    <row r="115" spans="1:6" x14ac:dyDescent="0.25">
      <c r="A115" t="s">
        <v>155</v>
      </c>
      <c r="B115" s="38" t="s">
        <v>26</v>
      </c>
      <c r="C115" s="38" t="s">
        <v>168</v>
      </c>
      <c r="D115" s="38" t="s">
        <v>169</v>
      </c>
      <c r="E115" s="39">
        <v>3828.2709999999988</v>
      </c>
      <c r="F115" s="34"/>
    </row>
    <row r="116" spans="1:6" x14ac:dyDescent="0.25">
      <c r="A116" t="s">
        <v>155</v>
      </c>
      <c r="B116" s="38" t="s">
        <v>26</v>
      </c>
      <c r="C116" s="38" t="s">
        <v>170</v>
      </c>
      <c r="D116" s="38" t="s">
        <v>43</v>
      </c>
      <c r="E116" s="39">
        <v>14230.831000000342</v>
      </c>
      <c r="F116" s="34"/>
    </row>
    <row r="117" spans="1:6" x14ac:dyDescent="0.25">
      <c r="A117" t="s">
        <v>155</v>
      </c>
      <c r="B117" s="38" t="s">
        <v>26</v>
      </c>
      <c r="C117" s="38" t="s">
        <v>170</v>
      </c>
      <c r="D117" s="38" t="s">
        <v>197</v>
      </c>
      <c r="E117" s="39">
        <v>1843.6750000000038</v>
      </c>
      <c r="F117" s="34"/>
    </row>
    <row r="118" spans="1:6" x14ac:dyDescent="0.25">
      <c r="A118" t="s">
        <v>155</v>
      </c>
      <c r="B118" s="38" t="s">
        <v>26</v>
      </c>
      <c r="C118" s="38" t="s">
        <v>170</v>
      </c>
      <c r="D118" s="38" t="s">
        <v>191</v>
      </c>
      <c r="E118" s="39">
        <v>3863.134000000071</v>
      </c>
      <c r="F118" s="34"/>
    </row>
    <row r="119" spans="1:6" x14ac:dyDescent="0.25">
      <c r="A119" t="s">
        <v>155</v>
      </c>
      <c r="B119" s="38" t="s">
        <v>26</v>
      </c>
      <c r="C119" s="38" t="s">
        <v>170</v>
      </c>
      <c r="D119" s="38" t="s">
        <v>44</v>
      </c>
      <c r="E119" s="39">
        <v>13946.245999999072</v>
      </c>
      <c r="F119" s="34"/>
    </row>
    <row r="120" spans="1:6" x14ac:dyDescent="0.25">
      <c r="A120" t="s">
        <v>155</v>
      </c>
      <c r="B120" s="38" t="s">
        <v>26</v>
      </c>
      <c r="C120" s="38" t="s">
        <v>170</v>
      </c>
      <c r="D120" s="38" t="s">
        <v>171</v>
      </c>
      <c r="E120" s="39">
        <v>33883.885999999489</v>
      </c>
      <c r="F120" s="34"/>
    </row>
    <row r="121" spans="1:6" x14ac:dyDescent="0.25">
      <c r="A121" t="s">
        <v>155</v>
      </c>
      <c r="B121" s="38" t="s">
        <v>26</v>
      </c>
      <c r="C121" s="38" t="s">
        <v>172</v>
      </c>
      <c r="D121" s="38" t="s">
        <v>162</v>
      </c>
      <c r="E121" s="39">
        <v>927.8499999999998</v>
      </c>
      <c r="F121" s="34"/>
    </row>
    <row r="122" spans="1:6" x14ac:dyDescent="0.25">
      <c r="A122" t="s">
        <v>155</v>
      </c>
      <c r="B122" s="38" t="s">
        <v>26</v>
      </c>
      <c r="C122" s="38" t="s">
        <v>172</v>
      </c>
      <c r="D122" s="38" t="s">
        <v>143</v>
      </c>
      <c r="E122" s="39">
        <v>12623.224000000235</v>
      </c>
      <c r="F122" s="34"/>
    </row>
    <row r="123" spans="1:6" x14ac:dyDescent="0.25">
      <c r="A123" t="s">
        <v>155</v>
      </c>
      <c r="B123" s="38" t="s">
        <v>26</v>
      </c>
      <c r="C123" s="38" t="s">
        <v>172</v>
      </c>
      <c r="D123" s="38" t="s">
        <v>144</v>
      </c>
      <c r="E123" s="39">
        <v>9533.8110000001579</v>
      </c>
      <c r="F123" s="34"/>
    </row>
    <row r="124" spans="1:6" x14ac:dyDescent="0.25">
      <c r="A124" t="s">
        <v>155</v>
      </c>
      <c r="B124" s="38" t="s">
        <v>26</v>
      </c>
      <c r="C124" s="38" t="s">
        <v>172</v>
      </c>
      <c r="D124" s="38" t="s">
        <v>173</v>
      </c>
      <c r="E124" s="39">
        <v>23084.885000000395</v>
      </c>
      <c r="F124" s="34"/>
    </row>
    <row r="125" spans="1:6" x14ac:dyDescent="0.25">
      <c r="A125" t="s">
        <v>155</v>
      </c>
      <c r="B125" s="38" t="s">
        <v>26</v>
      </c>
      <c r="C125" s="38" t="s">
        <v>156</v>
      </c>
      <c r="D125" s="38" t="s">
        <v>157</v>
      </c>
      <c r="E125" s="39">
        <v>166544.86299999809</v>
      </c>
      <c r="F125" s="34"/>
    </row>
    <row r="126" spans="1:6" x14ac:dyDescent="0.25">
      <c r="A126" t="s">
        <v>155</v>
      </c>
      <c r="B126" s="38" t="s">
        <v>135</v>
      </c>
      <c r="C126" s="38" t="s">
        <v>164</v>
      </c>
      <c r="D126" s="38" t="s">
        <v>27</v>
      </c>
      <c r="E126" s="39">
        <v>8738.8329999991092</v>
      </c>
      <c r="F126" s="34"/>
    </row>
    <row r="127" spans="1:6" x14ac:dyDescent="0.25">
      <c r="A127" t="s">
        <v>155</v>
      </c>
      <c r="B127" s="38" t="s">
        <v>135</v>
      </c>
      <c r="C127" s="38" t="s">
        <v>164</v>
      </c>
      <c r="D127" s="38" t="s">
        <v>145</v>
      </c>
      <c r="E127" s="39">
        <v>35382.51499999853</v>
      </c>
      <c r="F127" s="34"/>
    </row>
    <row r="128" spans="1:6" x14ac:dyDescent="0.25">
      <c r="A128" t="s">
        <v>155</v>
      </c>
      <c r="B128" s="38" t="s">
        <v>135</v>
      </c>
      <c r="C128" s="38" t="s">
        <v>164</v>
      </c>
      <c r="D128" s="38" t="s">
        <v>28</v>
      </c>
      <c r="E128" s="39">
        <v>29144.814999999853</v>
      </c>
      <c r="F128" s="34"/>
    </row>
    <row r="129" spans="1:6" x14ac:dyDescent="0.25">
      <c r="A129" t="s">
        <v>155</v>
      </c>
      <c r="B129" s="38" t="s">
        <v>135</v>
      </c>
      <c r="C129" s="38" t="s">
        <v>164</v>
      </c>
      <c r="D129" s="38" t="s">
        <v>29</v>
      </c>
      <c r="E129" s="39">
        <v>6989.9320000000262</v>
      </c>
      <c r="F129" s="34"/>
    </row>
    <row r="130" spans="1:6" x14ac:dyDescent="0.25">
      <c r="A130" t="s">
        <v>155</v>
      </c>
      <c r="B130" s="38" t="s">
        <v>135</v>
      </c>
      <c r="C130" s="38" t="s">
        <v>164</v>
      </c>
      <c r="D130" s="38" t="s">
        <v>165</v>
      </c>
      <c r="E130" s="39">
        <v>80256.094999997527</v>
      </c>
      <c r="F130" s="34"/>
    </row>
    <row r="131" spans="1:6" x14ac:dyDescent="0.25">
      <c r="A131" t="s">
        <v>155</v>
      </c>
      <c r="B131" s="38" t="s">
        <v>135</v>
      </c>
      <c r="C131" s="38" t="s">
        <v>166</v>
      </c>
      <c r="D131" s="38" t="s">
        <v>30</v>
      </c>
      <c r="E131" s="39">
        <v>7803.8389999999827</v>
      </c>
      <c r="F131" s="34"/>
    </row>
    <row r="132" spans="1:6" x14ac:dyDescent="0.25">
      <c r="A132" t="s">
        <v>155</v>
      </c>
      <c r="B132" s="38" t="s">
        <v>135</v>
      </c>
      <c r="C132" s="38" t="s">
        <v>166</v>
      </c>
      <c r="D132" s="38" t="s">
        <v>31</v>
      </c>
      <c r="E132" s="39">
        <v>1044.8359999999986</v>
      </c>
      <c r="F132" s="34"/>
    </row>
    <row r="133" spans="1:6" x14ac:dyDescent="0.25">
      <c r="A133" t="s">
        <v>155</v>
      </c>
      <c r="B133" s="38" t="s">
        <v>135</v>
      </c>
      <c r="C133" s="38" t="s">
        <v>166</v>
      </c>
      <c r="D133" s="38" t="s">
        <v>32</v>
      </c>
      <c r="E133" s="39">
        <v>2140.8670000000097</v>
      </c>
      <c r="F133" s="34"/>
    </row>
    <row r="134" spans="1:6" x14ac:dyDescent="0.25">
      <c r="A134" t="s">
        <v>155</v>
      </c>
      <c r="B134" s="38" t="s">
        <v>135</v>
      </c>
      <c r="C134" s="38" t="s">
        <v>166</v>
      </c>
      <c r="D134" s="38" t="s">
        <v>33</v>
      </c>
      <c r="E134" s="39">
        <v>4005.9990000000039</v>
      </c>
      <c r="F134" s="34"/>
    </row>
    <row r="135" spans="1:6" x14ac:dyDescent="0.25">
      <c r="A135" t="s">
        <v>155</v>
      </c>
      <c r="B135" s="38" t="s">
        <v>135</v>
      </c>
      <c r="C135" s="38" t="s">
        <v>166</v>
      </c>
      <c r="D135" s="38" t="s">
        <v>34</v>
      </c>
      <c r="E135" s="39">
        <v>2022.2919999999992</v>
      </c>
      <c r="F135" s="34"/>
    </row>
    <row r="136" spans="1:6" x14ac:dyDescent="0.25">
      <c r="A136" t="s">
        <v>155</v>
      </c>
      <c r="B136" s="38" t="s">
        <v>135</v>
      </c>
      <c r="C136" s="38" t="s">
        <v>166</v>
      </c>
      <c r="D136" s="38" t="s">
        <v>35</v>
      </c>
      <c r="E136" s="39">
        <v>6520.5769999998938</v>
      </c>
      <c r="F136" s="34"/>
    </row>
    <row r="137" spans="1:6" x14ac:dyDescent="0.25">
      <c r="A137" t="s">
        <v>155</v>
      </c>
      <c r="B137" s="38" t="s">
        <v>135</v>
      </c>
      <c r="C137" s="38" t="s">
        <v>166</v>
      </c>
      <c r="D137" s="38" t="s">
        <v>36</v>
      </c>
      <c r="E137" s="39">
        <v>1339.5859999999996</v>
      </c>
      <c r="F137" s="34"/>
    </row>
    <row r="138" spans="1:6" x14ac:dyDescent="0.25">
      <c r="A138" t="s">
        <v>155</v>
      </c>
      <c r="B138" s="38" t="s">
        <v>135</v>
      </c>
      <c r="C138" s="38" t="s">
        <v>166</v>
      </c>
      <c r="D138" s="38" t="s">
        <v>37</v>
      </c>
      <c r="E138" s="39">
        <v>1246.579</v>
      </c>
      <c r="F138" s="34"/>
    </row>
    <row r="139" spans="1:6" x14ac:dyDescent="0.25">
      <c r="A139" t="s">
        <v>155</v>
      </c>
      <c r="B139" s="38" t="s">
        <v>135</v>
      </c>
      <c r="C139" s="38" t="s">
        <v>166</v>
      </c>
      <c r="D139" s="38" t="s">
        <v>38</v>
      </c>
      <c r="E139" s="39">
        <v>936.33900000000051</v>
      </c>
      <c r="F139" s="34"/>
    </row>
    <row r="140" spans="1:6" x14ac:dyDescent="0.25">
      <c r="A140" t="s">
        <v>155</v>
      </c>
      <c r="B140" s="38" t="s">
        <v>135</v>
      </c>
      <c r="C140" s="38" t="s">
        <v>166</v>
      </c>
      <c r="D140" s="38" t="s">
        <v>167</v>
      </c>
      <c r="E140" s="39">
        <v>27060.913999999884</v>
      </c>
      <c r="F140" s="34"/>
    </row>
    <row r="141" spans="1:6" x14ac:dyDescent="0.25">
      <c r="A141" t="s">
        <v>155</v>
      </c>
      <c r="B141" s="38" t="s">
        <v>135</v>
      </c>
      <c r="C141" s="38" t="s">
        <v>168</v>
      </c>
      <c r="D141" s="38" t="s">
        <v>146</v>
      </c>
      <c r="E141" s="39">
        <v>512.25300000000061</v>
      </c>
      <c r="F141" s="34"/>
    </row>
    <row r="142" spans="1:6" x14ac:dyDescent="0.25">
      <c r="A142" t="s">
        <v>155</v>
      </c>
      <c r="B142" s="38" t="s">
        <v>135</v>
      </c>
      <c r="C142" s="38" t="s">
        <v>168</v>
      </c>
      <c r="D142" s="38" t="s">
        <v>39</v>
      </c>
      <c r="E142" s="39">
        <v>396.71100000000018</v>
      </c>
      <c r="F142" s="34"/>
    </row>
    <row r="143" spans="1:6" x14ac:dyDescent="0.25">
      <c r="A143" t="s">
        <v>155</v>
      </c>
      <c r="B143" s="38" t="s">
        <v>135</v>
      </c>
      <c r="C143" s="38" t="s">
        <v>168</v>
      </c>
      <c r="D143" s="38" t="s">
        <v>40</v>
      </c>
      <c r="E143" s="39">
        <v>1659.6679999999915</v>
      </c>
      <c r="F143" s="34"/>
    </row>
    <row r="144" spans="1:6" x14ac:dyDescent="0.25">
      <c r="A144" t="s">
        <v>155</v>
      </c>
      <c r="B144" s="38" t="s">
        <v>135</v>
      </c>
      <c r="C144" s="38" t="s">
        <v>168</v>
      </c>
      <c r="D144" s="38" t="s">
        <v>41</v>
      </c>
      <c r="E144" s="39">
        <v>654.34000000000015</v>
      </c>
      <c r="F144" s="34"/>
    </row>
    <row r="145" spans="1:6" x14ac:dyDescent="0.25">
      <c r="A145" t="s">
        <v>155</v>
      </c>
      <c r="B145" s="38" t="s">
        <v>135</v>
      </c>
      <c r="C145" s="38" t="s">
        <v>168</v>
      </c>
      <c r="D145" s="38" t="s">
        <v>42</v>
      </c>
      <c r="E145" s="39">
        <v>738.15000000000055</v>
      </c>
      <c r="F145" s="34"/>
    </row>
    <row r="146" spans="1:6" x14ac:dyDescent="0.25">
      <c r="A146" t="s">
        <v>155</v>
      </c>
      <c r="B146" s="38" t="s">
        <v>135</v>
      </c>
      <c r="C146" s="38" t="s">
        <v>168</v>
      </c>
      <c r="D146" s="38" t="s">
        <v>169</v>
      </c>
      <c r="E146" s="39">
        <v>3961.121999999993</v>
      </c>
      <c r="F146" s="34"/>
    </row>
    <row r="147" spans="1:6" x14ac:dyDescent="0.25">
      <c r="A147" t="s">
        <v>155</v>
      </c>
      <c r="B147" s="38" t="s">
        <v>135</v>
      </c>
      <c r="C147" s="38" t="s">
        <v>170</v>
      </c>
      <c r="D147" s="38" t="s">
        <v>43</v>
      </c>
      <c r="E147" s="39">
        <v>13750.246000000219</v>
      </c>
      <c r="F147" s="34"/>
    </row>
    <row r="148" spans="1:6" x14ac:dyDescent="0.25">
      <c r="A148" t="s">
        <v>155</v>
      </c>
      <c r="B148" s="38" t="s">
        <v>135</v>
      </c>
      <c r="C148" s="38" t="s">
        <v>170</v>
      </c>
      <c r="D148" s="38" t="s">
        <v>197</v>
      </c>
      <c r="E148" s="39">
        <v>1727.2080000000096</v>
      </c>
      <c r="F148" s="34"/>
    </row>
    <row r="149" spans="1:6" x14ac:dyDescent="0.25">
      <c r="A149" t="s">
        <v>155</v>
      </c>
      <c r="B149" s="38" t="s">
        <v>135</v>
      </c>
      <c r="C149" s="38" t="s">
        <v>170</v>
      </c>
      <c r="D149" s="38" t="s">
        <v>191</v>
      </c>
      <c r="E149" s="39">
        <v>3778.4090000000265</v>
      </c>
      <c r="F149" s="34"/>
    </row>
    <row r="150" spans="1:6" x14ac:dyDescent="0.25">
      <c r="A150" t="s">
        <v>155</v>
      </c>
      <c r="B150" s="38" t="s">
        <v>135</v>
      </c>
      <c r="C150" s="38" t="s">
        <v>170</v>
      </c>
      <c r="D150" s="38" t="s">
        <v>44</v>
      </c>
      <c r="E150" s="39">
        <v>13343.674999999623</v>
      </c>
      <c r="F150" s="34"/>
    </row>
    <row r="151" spans="1:6" x14ac:dyDescent="0.25">
      <c r="A151" t="s">
        <v>155</v>
      </c>
      <c r="B151" s="38" t="s">
        <v>135</v>
      </c>
      <c r="C151" s="38" t="s">
        <v>170</v>
      </c>
      <c r="D151" s="38" t="s">
        <v>171</v>
      </c>
      <c r="E151" s="39">
        <v>32599.53799999988</v>
      </c>
      <c r="F151" s="34"/>
    </row>
    <row r="152" spans="1:6" x14ac:dyDescent="0.25">
      <c r="A152" t="s">
        <v>155</v>
      </c>
      <c r="B152" s="38" t="s">
        <v>135</v>
      </c>
      <c r="C152" s="38" t="s">
        <v>172</v>
      </c>
      <c r="D152" s="38" t="s">
        <v>162</v>
      </c>
      <c r="E152" s="39">
        <v>904.19999999999914</v>
      </c>
      <c r="F152" s="34"/>
    </row>
    <row r="153" spans="1:6" x14ac:dyDescent="0.25">
      <c r="A153" t="s">
        <v>155</v>
      </c>
      <c r="B153" s="38" t="s">
        <v>135</v>
      </c>
      <c r="C153" s="38" t="s">
        <v>172</v>
      </c>
      <c r="D153" s="38" t="s">
        <v>143</v>
      </c>
      <c r="E153" s="39">
        <v>12916.522000000259</v>
      </c>
      <c r="F153" s="34"/>
    </row>
    <row r="154" spans="1:6" x14ac:dyDescent="0.25">
      <c r="A154" t="s">
        <v>155</v>
      </c>
      <c r="B154" s="38" t="s">
        <v>135</v>
      </c>
      <c r="C154" s="38" t="s">
        <v>172</v>
      </c>
      <c r="D154" s="38" t="s">
        <v>144</v>
      </c>
      <c r="E154" s="39">
        <v>9809.1560000001391</v>
      </c>
      <c r="F154" s="34"/>
    </row>
    <row r="155" spans="1:6" x14ac:dyDescent="0.25">
      <c r="A155" t="s">
        <v>155</v>
      </c>
      <c r="B155" s="38" t="s">
        <v>135</v>
      </c>
      <c r="C155" s="38" t="s">
        <v>172</v>
      </c>
      <c r="D155" s="38" t="s">
        <v>173</v>
      </c>
      <c r="E155" s="39">
        <v>23629.878000000397</v>
      </c>
      <c r="F155" s="34"/>
    </row>
    <row r="156" spans="1:6" x14ac:dyDescent="0.25">
      <c r="A156" t="s">
        <v>155</v>
      </c>
      <c r="B156" s="38" t="s">
        <v>135</v>
      </c>
      <c r="C156" s="38" t="s">
        <v>156</v>
      </c>
      <c r="D156" s="38" t="s">
        <v>157</v>
      </c>
      <c r="E156" s="39">
        <v>167507.54699999766</v>
      </c>
      <c r="F156" s="34"/>
    </row>
    <row r="157" spans="1:6" x14ac:dyDescent="0.25">
      <c r="A157" t="s">
        <v>155</v>
      </c>
      <c r="B157" s="38" t="s">
        <v>163</v>
      </c>
      <c r="C157" s="38" t="s">
        <v>164</v>
      </c>
      <c r="D157" s="38" t="s">
        <v>27</v>
      </c>
      <c r="E157" s="39">
        <v>9375.0149999991718</v>
      </c>
      <c r="F157" s="34"/>
    </row>
    <row r="158" spans="1:6" x14ac:dyDescent="0.25">
      <c r="A158" t="s">
        <v>155</v>
      </c>
      <c r="B158" s="38" t="s">
        <v>163</v>
      </c>
      <c r="C158" s="38" t="s">
        <v>164</v>
      </c>
      <c r="D158" s="38" t="s">
        <v>145</v>
      </c>
      <c r="E158" s="39">
        <v>36104.845999998615</v>
      </c>
      <c r="F158" s="34"/>
    </row>
    <row r="159" spans="1:6" x14ac:dyDescent="0.25">
      <c r="A159" t="s">
        <v>155</v>
      </c>
      <c r="B159" s="38" t="s">
        <v>163</v>
      </c>
      <c r="C159" s="38" t="s">
        <v>164</v>
      </c>
      <c r="D159" s="38" t="s">
        <v>28</v>
      </c>
      <c r="E159" s="39">
        <v>30140.604999999279</v>
      </c>
      <c r="F159" s="34"/>
    </row>
    <row r="160" spans="1:6" x14ac:dyDescent="0.25">
      <c r="A160" t="s">
        <v>155</v>
      </c>
      <c r="B160" s="38" t="s">
        <v>163</v>
      </c>
      <c r="C160" s="38" t="s">
        <v>164</v>
      </c>
      <c r="D160" s="38" t="s">
        <v>29</v>
      </c>
      <c r="E160" s="39">
        <v>6989.0310000000245</v>
      </c>
      <c r="F160" s="34"/>
    </row>
    <row r="161" spans="1:6" x14ac:dyDescent="0.25">
      <c r="A161" t="s">
        <v>155</v>
      </c>
      <c r="B161" s="38" t="s">
        <v>163</v>
      </c>
      <c r="C161" s="38" t="s">
        <v>164</v>
      </c>
      <c r="D161" s="38" t="s">
        <v>165</v>
      </c>
      <c r="E161" s="39">
        <v>82609.496999997093</v>
      </c>
      <c r="F161" s="34"/>
    </row>
    <row r="162" spans="1:6" x14ac:dyDescent="0.25">
      <c r="A162" t="s">
        <v>155</v>
      </c>
      <c r="B162" s="38" t="s">
        <v>163</v>
      </c>
      <c r="C162" s="38" t="s">
        <v>166</v>
      </c>
      <c r="D162" s="38" t="s">
        <v>30</v>
      </c>
      <c r="E162" s="39">
        <v>8388.8559999998415</v>
      </c>
      <c r="F162" s="34"/>
    </row>
    <row r="163" spans="1:6" x14ac:dyDescent="0.25">
      <c r="A163" t="s">
        <v>155</v>
      </c>
      <c r="B163" s="38" t="s">
        <v>163</v>
      </c>
      <c r="C163" s="38" t="s">
        <v>166</v>
      </c>
      <c r="D163" s="38" t="s">
        <v>31</v>
      </c>
      <c r="E163" s="39">
        <v>1076.4489999999987</v>
      </c>
      <c r="F163" s="34"/>
    </row>
    <row r="164" spans="1:6" x14ac:dyDescent="0.25">
      <c r="A164" t="s">
        <v>155</v>
      </c>
      <c r="B164" s="38" t="s">
        <v>163</v>
      </c>
      <c r="C164" s="38" t="s">
        <v>166</v>
      </c>
      <c r="D164" s="38" t="s">
        <v>32</v>
      </c>
      <c r="E164" s="39">
        <v>2145.8170000000036</v>
      </c>
      <c r="F164" s="34"/>
    </row>
    <row r="165" spans="1:6" x14ac:dyDescent="0.25">
      <c r="A165" t="s">
        <v>155</v>
      </c>
      <c r="B165" s="38" t="s">
        <v>163</v>
      </c>
      <c r="C165" s="38" t="s">
        <v>166</v>
      </c>
      <c r="D165" s="38" t="s">
        <v>33</v>
      </c>
      <c r="E165" s="39">
        <v>4603.4899999999643</v>
      </c>
      <c r="F165" s="34"/>
    </row>
    <row r="166" spans="1:6" x14ac:dyDescent="0.25">
      <c r="A166" t="s">
        <v>155</v>
      </c>
      <c r="B166" s="38" t="s">
        <v>163</v>
      </c>
      <c r="C166" s="38" t="s">
        <v>166</v>
      </c>
      <c r="D166" s="38" t="s">
        <v>34</v>
      </c>
      <c r="E166" s="39">
        <v>1955.4439999999981</v>
      </c>
      <c r="F166" s="34"/>
    </row>
    <row r="167" spans="1:6" x14ac:dyDescent="0.25">
      <c r="A167" t="s">
        <v>155</v>
      </c>
      <c r="B167" s="38" t="s">
        <v>163</v>
      </c>
      <c r="C167" s="38" t="s">
        <v>166</v>
      </c>
      <c r="D167" s="38" t="s">
        <v>35</v>
      </c>
      <c r="E167" s="39">
        <v>7083.3749999997544</v>
      </c>
      <c r="F167" s="34"/>
    </row>
    <row r="168" spans="1:6" x14ac:dyDescent="0.25">
      <c r="A168" t="s">
        <v>155</v>
      </c>
      <c r="B168" s="38" t="s">
        <v>163</v>
      </c>
      <c r="C168" s="38" t="s">
        <v>166</v>
      </c>
      <c r="D168" s="38" t="s">
        <v>36</v>
      </c>
      <c r="E168" s="39">
        <v>1268.5250000000005</v>
      </c>
      <c r="F168" s="34"/>
    </row>
    <row r="169" spans="1:6" x14ac:dyDescent="0.25">
      <c r="A169" t="s">
        <v>155</v>
      </c>
      <c r="B169" s="38" t="s">
        <v>163</v>
      </c>
      <c r="C169" s="38" t="s">
        <v>166</v>
      </c>
      <c r="D169" s="38" t="s">
        <v>37</v>
      </c>
      <c r="E169" s="39">
        <v>1438.0130000000058</v>
      </c>
      <c r="F169" s="34"/>
    </row>
    <row r="170" spans="1:6" x14ac:dyDescent="0.25">
      <c r="A170" t="s">
        <v>155</v>
      </c>
      <c r="B170" s="38" t="s">
        <v>163</v>
      </c>
      <c r="C170" s="38" t="s">
        <v>166</v>
      </c>
      <c r="D170" s="38" t="s">
        <v>38</v>
      </c>
      <c r="E170" s="39">
        <v>952.15000000000032</v>
      </c>
      <c r="F170" s="34"/>
    </row>
    <row r="171" spans="1:6" x14ac:dyDescent="0.25">
      <c r="A171" t="s">
        <v>155</v>
      </c>
      <c r="B171" s="38" t="s">
        <v>163</v>
      </c>
      <c r="C171" s="38" t="s">
        <v>166</v>
      </c>
      <c r="D171" s="38" t="s">
        <v>167</v>
      </c>
      <c r="E171" s="39">
        <v>28912.118999999569</v>
      </c>
      <c r="F171" s="34"/>
    </row>
    <row r="172" spans="1:6" x14ac:dyDescent="0.25">
      <c r="A172" t="s">
        <v>155</v>
      </c>
      <c r="B172" s="38" t="s">
        <v>163</v>
      </c>
      <c r="C172" s="38" t="s">
        <v>168</v>
      </c>
      <c r="D172" s="38" t="s">
        <v>146</v>
      </c>
      <c r="E172" s="39">
        <v>487.61900000000031</v>
      </c>
      <c r="F172" s="34"/>
    </row>
    <row r="173" spans="1:6" x14ac:dyDescent="0.25">
      <c r="A173" t="s">
        <v>155</v>
      </c>
      <c r="B173" s="38" t="s">
        <v>163</v>
      </c>
      <c r="C173" s="38" t="s">
        <v>168</v>
      </c>
      <c r="D173" s="38" t="s">
        <v>39</v>
      </c>
      <c r="E173" s="39">
        <v>405.44400000000019</v>
      </c>
      <c r="F173" s="34"/>
    </row>
    <row r="174" spans="1:6" x14ac:dyDescent="0.25">
      <c r="A174" t="s">
        <v>155</v>
      </c>
      <c r="B174" s="38" t="s">
        <v>163</v>
      </c>
      <c r="C174" s="38" t="s">
        <v>168</v>
      </c>
      <c r="D174" s="38" t="s">
        <v>40</v>
      </c>
      <c r="E174" s="39">
        <v>1878.1329999999891</v>
      </c>
      <c r="F174" s="34"/>
    </row>
    <row r="175" spans="1:6" x14ac:dyDescent="0.25">
      <c r="A175" t="s">
        <v>155</v>
      </c>
      <c r="B175" s="38" t="s">
        <v>163</v>
      </c>
      <c r="C175" s="38" t="s">
        <v>168</v>
      </c>
      <c r="D175" s="38" t="s">
        <v>41</v>
      </c>
      <c r="E175" s="39">
        <v>682.4490000000003</v>
      </c>
      <c r="F175" s="34"/>
    </row>
    <row r="176" spans="1:6" x14ac:dyDescent="0.25">
      <c r="A176" t="s">
        <v>155</v>
      </c>
      <c r="B176" s="38" t="s">
        <v>163</v>
      </c>
      <c r="C176" s="38" t="s">
        <v>168</v>
      </c>
      <c r="D176" s="38" t="s">
        <v>42</v>
      </c>
      <c r="E176" s="39">
        <v>782.1499999999993</v>
      </c>
      <c r="F176" s="34"/>
    </row>
    <row r="177" spans="1:6" x14ac:dyDescent="0.25">
      <c r="A177" t="s">
        <v>155</v>
      </c>
      <c r="B177" s="38" t="s">
        <v>163</v>
      </c>
      <c r="C177" s="38" t="s">
        <v>168</v>
      </c>
      <c r="D177" s="38" t="s">
        <v>169</v>
      </c>
      <c r="E177" s="39">
        <v>4235.7949999999892</v>
      </c>
      <c r="F177" s="34"/>
    </row>
    <row r="178" spans="1:6" x14ac:dyDescent="0.25">
      <c r="A178" t="s">
        <v>155</v>
      </c>
      <c r="B178" s="38" t="s">
        <v>163</v>
      </c>
      <c r="C178" s="38" t="s">
        <v>170</v>
      </c>
      <c r="D178" s="38" t="s">
        <v>43</v>
      </c>
      <c r="E178" s="39">
        <v>13382.021000000146</v>
      </c>
      <c r="F178" s="34"/>
    </row>
    <row r="179" spans="1:6" x14ac:dyDescent="0.25">
      <c r="A179" t="s">
        <v>155</v>
      </c>
      <c r="B179" s="38" t="s">
        <v>163</v>
      </c>
      <c r="C179" s="38" t="s">
        <v>170</v>
      </c>
      <c r="D179" s="38" t="s">
        <v>197</v>
      </c>
      <c r="E179" s="39">
        <v>1694.4319999999971</v>
      </c>
      <c r="F179" s="34"/>
    </row>
    <row r="180" spans="1:6" x14ac:dyDescent="0.25">
      <c r="A180" t="s">
        <v>155</v>
      </c>
      <c r="B180" s="38" t="s">
        <v>163</v>
      </c>
      <c r="C180" s="38" t="s">
        <v>170</v>
      </c>
      <c r="D180" s="38" t="s">
        <v>191</v>
      </c>
      <c r="E180" s="39">
        <v>3724.4719999999975</v>
      </c>
      <c r="F180" s="34"/>
    </row>
    <row r="181" spans="1:6" x14ac:dyDescent="0.25">
      <c r="A181" t="s">
        <v>155</v>
      </c>
      <c r="B181" s="38" t="s">
        <v>163</v>
      </c>
      <c r="C181" s="38" t="s">
        <v>170</v>
      </c>
      <c r="D181" s="38" t="s">
        <v>44</v>
      </c>
      <c r="E181" s="39">
        <v>13716.605999999963</v>
      </c>
      <c r="F181" s="34"/>
    </row>
    <row r="182" spans="1:6" x14ac:dyDescent="0.25">
      <c r="A182" t="s">
        <v>155</v>
      </c>
      <c r="B182" s="38" t="s">
        <v>163</v>
      </c>
      <c r="C182" s="38" t="s">
        <v>170</v>
      </c>
      <c r="D182" s="38" t="s">
        <v>171</v>
      </c>
      <c r="E182" s="39">
        <v>32517.531000000105</v>
      </c>
      <c r="F182" s="34"/>
    </row>
    <row r="183" spans="1:6" x14ac:dyDescent="0.25">
      <c r="A183" t="s">
        <v>155</v>
      </c>
      <c r="B183" s="38" t="s">
        <v>163</v>
      </c>
      <c r="C183" s="38" t="s">
        <v>172</v>
      </c>
      <c r="D183" s="38" t="s">
        <v>162</v>
      </c>
      <c r="E183" s="39">
        <v>862.94999999999925</v>
      </c>
      <c r="F183" s="34"/>
    </row>
    <row r="184" spans="1:6" x14ac:dyDescent="0.25">
      <c r="A184" t="s">
        <v>155</v>
      </c>
      <c r="B184" s="38" t="s">
        <v>163</v>
      </c>
      <c r="C184" s="38" t="s">
        <v>172</v>
      </c>
      <c r="D184" s="38" t="s">
        <v>143</v>
      </c>
      <c r="E184" s="39">
        <v>12750.922000000253</v>
      </c>
      <c r="F184" s="34"/>
    </row>
    <row r="185" spans="1:6" x14ac:dyDescent="0.25">
      <c r="A185" t="s">
        <v>155</v>
      </c>
      <c r="B185" s="38" t="s">
        <v>163</v>
      </c>
      <c r="C185" s="38" t="s">
        <v>172</v>
      </c>
      <c r="D185" s="38" t="s">
        <v>144</v>
      </c>
      <c r="E185" s="39">
        <v>10112.232000000211</v>
      </c>
      <c r="F185" s="34"/>
    </row>
    <row r="186" spans="1:6" x14ac:dyDescent="0.25">
      <c r="A186" t="s">
        <v>155</v>
      </c>
      <c r="B186" s="38" t="s">
        <v>163</v>
      </c>
      <c r="C186" s="38" t="s">
        <v>172</v>
      </c>
      <c r="D186" s="38" t="s">
        <v>173</v>
      </c>
      <c r="E186" s="39">
        <v>23726.104000000465</v>
      </c>
      <c r="F186" s="34"/>
    </row>
    <row r="187" spans="1:6" x14ac:dyDescent="0.25">
      <c r="A187" t="s">
        <v>155</v>
      </c>
      <c r="B187" s="38" t="s">
        <v>163</v>
      </c>
      <c r="C187" s="38" t="s">
        <v>156</v>
      </c>
      <c r="D187" s="38" t="s">
        <v>157</v>
      </c>
      <c r="E187" s="39">
        <v>172001.04599999724</v>
      </c>
      <c r="F187" s="34"/>
    </row>
    <row r="188" spans="1:6" x14ac:dyDescent="0.25">
      <c r="A188" t="s">
        <v>155</v>
      </c>
      <c r="B188" s="38" t="s">
        <v>188</v>
      </c>
      <c r="C188" s="38" t="s">
        <v>164</v>
      </c>
      <c r="D188" s="38" t="s">
        <v>27</v>
      </c>
      <c r="E188" s="39">
        <v>9716.8579999996873</v>
      </c>
      <c r="F188" s="34"/>
    </row>
    <row r="189" spans="1:6" x14ac:dyDescent="0.25">
      <c r="A189" t="s">
        <v>155</v>
      </c>
      <c r="B189" s="38" t="s">
        <v>188</v>
      </c>
      <c r="C189" s="38" t="s">
        <v>164</v>
      </c>
      <c r="D189" s="38" t="s">
        <v>145</v>
      </c>
      <c r="E189" s="39">
        <v>36915.489000000031</v>
      </c>
      <c r="F189" s="34"/>
    </row>
    <row r="190" spans="1:6" x14ac:dyDescent="0.25">
      <c r="A190" t="s">
        <v>155</v>
      </c>
      <c r="B190" s="38" t="s">
        <v>188</v>
      </c>
      <c r="C190" s="38" t="s">
        <v>164</v>
      </c>
      <c r="D190" s="38" t="s">
        <v>28</v>
      </c>
      <c r="E190" s="39">
        <v>31024.299999999355</v>
      </c>
      <c r="F190" s="34"/>
    </row>
    <row r="191" spans="1:6" x14ac:dyDescent="0.25">
      <c r="A191" t="s">
        <v>155</v>
      </c>
      <c r="B191" s="38" t="s">
        <v>188</v>
      </c>
      <c r="C191" s="38" t="s">
        <v>164</v>
      </c>
      <c r="D191" s="38" t="s">
        <v>29</v>
      </c>
      <c r="E191" s="39">
        <v>7171.5940000000419</v>
      </c>
      <c r="F191" s="34"/>
    </row>
    <row r="192" spans="1:6" x14ac:dyDescent="0.25">
      <c r="A192" t="s">
        <v>155</v>
      </c>
      <c r="B192" s="38" t="s">
        <v>188</v>
      </c>
      <c r="C192" s="38" t="s">
        <v>164</v>
      </c>
      <c r="D192" s="38" t="s">
        <v>165</v>
      </c>
      <c r="E192" s="39">
        <v>84828.240999999107</v>
      </c>
      <c r="F192" s="34"/>
    </row>
    <row r="193" spans="1:6" x14ac:dyDescent="0.25">
      <c r="A193" t="s">
        <v>155</v>
      </c>
      <c r="B193" s="38" t="s">
        <v>188</v>
      </c>
      <c r="C193" s="38" t="s">
        <v>166</v>
      </c>
      <c r="D193" s="38" t="s">
        <v>30</v>
      </c>
      <c r="E193" s="39">
        <v>8318.1229999998668</v>
      </c>
      <c r="F193" s="34"/>
    </row>
    <row r="194" spans="1:6" x14ac:dyDescent="0.25">
      <c r="A194" t="s">
        <v>155</v>
      </c>
      <c r="B194" s="38" t="s">
        <v>188</v>
      </c>
      <c r="C194" s="38" t="s">
        <v>166</v>
      </c>
      <c r="D194" s="38" t="s">
        <v>31</v>
      </c>
      <c r="E194" s="39">
        <v>1112.5330000000049</v>
      </c>
      <c r="F194" s="34"/>
    </row>
    <row r="195" spans="1:6" x14ac:dyDescent="0.25">
      <c r="A195" t="s">
        <v>155</v>
      </c>
      <c r="B195" s="38" t="s">
        <v>188</v>
      </c>
      <c r="C195" s="38" t="s">
        <v>166</v>
      </c>
      <c r="D195" s="38" t="s">
        <v>32</v>
      </c>
      <c r="E195" s="39">
        <v>2032.4160000000034</v>
      </c>
      <c r="F195" s="34"/>
    </row>
    <row r="196" spans="1:6" x14ac:dyDescent="0.25">
      <c r="A196" t="s">
        <v>155</v>
      </c>
      <c r="B196" s="38" t="s">
        <v>188</v>
      </c>
      <c r="C196" s="38" t="s">
        <v>166</v>
      </c>
      <c r="D196" s="38" t="s">
        <v>33</v>
      </c>
      <c r="E196" s="39">
        <v>4746.0419999999676</v>
      </c>
      <c r="F196" s="34"/>
    </row>
    <row r="197" spans="1:6" x14ac:dyDescent="0.25">
      <c r="A197" t="s">
        <v>155</v>
      </c>
      <c r="B197" s="38" t="s">
        <v>188</v>
      </c>
      <c r="C197" s="38" t="s">
        <v>166</v>
      </c>
      <c r="D197" s="38" t="s">
        <v>34</v>
      </c>
      <c r="E197" s="39">
        <v>1945.0370000000116</v>
      </c>
      <c r="F197" s="34"/>
    </row>
    <row r="198" spans="1:6" x14ac:dyDescent="0.25">
      <c r="A198" t="s">
        <v>155</v>
      </c>
      <c r="B198" s="38" t="s">
        <v>188</v>
      </c>
      <c r="C198" s="38" t="s">
        <v>166</v>
      </c>
      <c r="D198" s="38" t="s">
        <v>35</v>
      </c>
      <c r="E198" s="39">
        <v>7692.3749999998818</v>
      </c>
      <c r="F198" s="34"/>
    </row>
    <row r="199" spans="1:6" x14ac:dyDescent="0.25">
      <c r="A199" t="s">
        <v>155</v>
      </c>
      <c r="B199" s="38" t="s">
        <v>188</v>
      </c>
      <c r="C199" s="38" t="s">
        <v>166</v>
      </c>
      <c r="D199" s="38" t="s">
        <v>36</v>
      </c>
      <c r="E199" s="39">
        <v>1269.8100000000056</v>
      </c>
      <c r="F199" s="34"/>
    </row>
    <row r="200" spans="1:6" x14ac:dyDescent="0.25">
      <c r="A200" t="s">
        <v>155</v>
      </c>
      <c r="B200" s="38" t="s">
        <v>188</v>
      </c>
      <c r="C200" s="38" t="s">
        <v>166</v>
      </c>
      <c r="D200" s="38" t="s">
        <v>37</v>
      </c>
      <c r="E200" s="39">
        <v>1357.9160000000056</v>
      </c>
      <c r="F200" s="34"/>
    </row>
    <row r="201" spans="1:6" x14ac:dyDescent="0.25">
      <c r="A201" t="s">
        <v>155</v>
      </c>
      <c r="B201" s="38" t="s">
        <v>188</v>
      </c>
      <c r="C201" s="38" t="s">
        <v>166</v>
      </c>
      <c r="D201" s="38" t="s">
        <v>38</v>
      </c>
      <c r="E201" s="39">
        <v>911.93100000000061</v>
      </c>
      <c r="F201" s="34"/>
    </row>
    <row r="202" spans="1:6" x14ac:dyDescent="0.25">
      <c r="A202" t="s">
        <v>155</v>
      </c>
      <c r="B202" s="38" t="s">
        <v>188</v>
      </c>
      <c r="C202" s="38" t="s">
        <v>166</v>
      </c>
      <c r="D202" s="38" t="s">
        <v>167</v>
      </c>
      <c r="E202" s="39">
        <v>29386.182999999746</v>
      </c>
      <c r="F202" s="34"/>
    </row>
    <row r="203" spans="1:6" x14ac:dyDescent="0.25">
      <c r="A203" t="s">
        <v>155</v>
      </c>
      <c r="B203" s="38" t="s">
        <v>188</v>
      </c>
      <c r="C203" s="38" t="s">
        <v>168</v>
      </c>
      <c r="D203" s="38" t="s">
        <v>146</v>
      </c>
      <c r="E203" s="39">
        <v>473.41699999999992</v>
      </c>
      <c r="F203" s="34"/>
    </row>
    <row r="204" spans="1:6" x14ac:dyDescent="0.25">
      <c r="A204" t="s">
        <v>155</v>
      </c>
      <c r="B204" s="38" t="s">
        <v>188</v>
      </c>
      <c r="C204" s="38" t="s">
        <v>168</v>
      </c>
      <c r="D204" s="38" t="s">
        <v>39</v>
      </c>
      <c r="E204" s="39">
        <v>416.70500000000038</v>
      </c>
      <c r="F204" s="34"/>
    </row>
    <row r="205" spans="1:6" x14ac:dyDescent="0.25">
      <c r="A205" t="s">
        <v>155</v>
      </c>
      <c r="B205" s="38" t="s">
        <v>188</v>
      </c>
      <c r="C205" s="38" t="s">
        <v>168</v>
      </c>
      <c r="D205" s="38" t="s">
        <v>40</v>
      </c>
      <c r="E205" s="39">
        <v>2340.5039999999854</v>
      </c>
      <c r="F205" s="34"/>
    </row>
    <row r="206" spans="1:6" x14ac:dyDescent="0.25">
      <c r="A206" t="s">
        <v>155</v>
      </c>
      <c r="B206" s="38" t="s">
        <v>188</v>
      </c>
      <c r="C206" s="38" t="s">
        <v>168</v>
      </c>
      <c r="D206" s="38" t="s">
        <v>41</v>
      </c>
      <c r="E206" s="39">
        <v>688.76100000000554</v>
      </c>
      <c r="F206" s="34"/>
    </row>
    <row r="207" spans="1:6" x14ac:dyDescent="0.25">
      <c r="A207" t="s">
        <v>155</v>
      </c>
      <c r="B207" s="38" t="s">
        <v>188</v>
      </c>
      <c r="C207" s="38" t="s">
        <v>168</v>
      </c>
      <c r="D207" s="38" t="s">
        <v>42</v>
      </c>
      <c r="E207" s="39">
        <v>827.49999999999159</v>
      </c>
      <c r="F207" s="34"/>
    </row>
    <row r="208" spans="1:6" x14ac:dyDescent="0.25">
      <c r="A208" t="s">
        <v>155</v>
      </c>
      <c r="B208" s="38" t="s">
        <v>188</v>
      </c>
      <c r="C208" s="38" t="s">
        <v>168</v>
      </c>
      <c r="D208" s="38" t="s">
        <v>169</v>
      </c>
      <c r="E208" s="39">
        <v>4746.8869999999824</v>
      </c>
      <c r="F208" s="34"/>
    </row>
    <row r="209" spans="1:6" x14ac:dyDescent="0.25">
      <c r="A209" t="s">
        <v>155</v>
      </c>
      <c r="B209" s="38" t="s">
        <v>188</v>
      </c>
      <c r="C209" s="38" t="s">
        <v>170</v>
      </c>
      <c r="D209" s="38" t="s">
        <v>43</v>
      </c>
      <c r="E209" s="39">
        <v>12601.065000000244</v>
      </c>
      <c r="F209" s="34"/>
    </row>
    <row r="210" spans="1:6" x14ac:dyDescent="0.25">
      <c r="A210" t="s">
        <v>155</v>
      </c>
      <c r="B210" s="38" t="s">
        <v>188</v>
      </c>
      <c r="C210" s="38" t="s">
        <v>170</v>
      </c>
      <c r="D210" s="38" t="s">
        <v>197</v>
      </c>
      <c r="E210" s="39">
        <v>1669.1320000000053</v>
      </c>
      <c r="F210" s="34"/>
    </row>
    <row r="211" spans="1:6" x14ac:dyDescent="0.25">
      <c r="A211" t="s">
        <v>155</v>
      </c>
      <c r="B211" s="38" t="s">
        <v>188</v>
      </c>
      <c r="C211" s="38" t="s">
        <v>170</v>
      </c>
      <c r="D211" s="38" t="s">
        <v>191</v>
      </c>
      <c r="E211" s="39">
        <v>3633.884999999882</v>
      </c>
      <c r="F211" s="34"/>
    </row>
    <row r="212" spans="1:6" x14ac:dyDescent="0.25">
      <c r="A212" t="s">
        <v>155</v>
      </c>
      <c r="B212" s="38" t="s">
        <v>188</v>
      </c>
      <c r="C212" s="38" t="s">
        <v>170</v>
      </c>
      <c r="D212" s="38" t="s">
        <v>44</v>
      </c>
      <c r="E212" s="39">
        <v>13451.956999999973</v>
      </c>
      <c r="F212" s="34"/>
    </row>
    <row r="213" spans="1:6" x14ac:dyDescent="0.25">
      <c r="A213" t="s">
        <v>155</v>
      </c>
      <c r="B213" s="38" t="s">
        <v>188</v>
      </c>
      <c r="C213" s="38" t="s">
        <v>170</v>
      </c>
      <c r="D213" s="38" t="s">
        <v>171</v>
      </c>
      <c r="E213" s="39">
        <v>31356.039000000106</v>
      </c>
      <c r="F213" s="34"/>
    </row>
    <row r="214" spans="1:6" x14ac:dyDescent="0.25">
      <c r="A214" t="s">
        <v>155</v>
      </c>
      <c r="B214" s="38" t="s">
        <v>188</v>
      </c>
      <c r="C214" s="38" t="s">
        <v>172</v>
      </c>
      <c r="D214" s="38" t="s">
        <v>162</v>
      </c>
      <c r="E214" s="39">
        <v>906.39999999999463</v>
      </c>
      <c r="F214" s="34"/>
    </row>
    <row r="215" spans="1:6" x14ac:dyDescent="0.25">
      <c r="A215" t="s">
        <v>155</v>
      </c>
      <c r="B215" s="38" t="s">
        <v>188</v>
      </c>
      <c r="C215" s="38" t="s">
        <v>172</v>
      </c>
      <c r="D215" s="38" t="s">
        <v>143</v>
      </c>
      <c r="E215" s="39">
        <v>12337.726000000079</v>
      </c>
      <c r="F215" s="34"/>
    </row>
    <row r="216" spans="1:6" x14ac:dyDescent="0.25">
      <c r="A216" t="s">
        <v>155</v>
      </c>
      <c r="B216" s="38" t="s">
        <v>188</v>
      </c>
      <c r="C216" s="38" t="s">
        <v>172</v>
      </c>
      <c r="D216" s="38" t="s">
        <v>144</v>
      </c>
      <c r="E216" s="39">
        <v>10487.03800000025</v>
      </c>
      <c r="F216" s="34"/>
    </row>
    <row r="217" spans="1:6" x14ac:dyDescent="0.25">
      <c r="A217" t="s">
        <v>155</v>
      </c>
      <c r="B217" s="38" t="s">
        <v>188</v>
      </c>
      <c r="C217" s="38" t="s">
        <v>172</v>
      </c>
      <c r="D217" s="38" t="s">
        <v>173</v>
      </c>
      <c r="E217" s="39">
        <v>23731.164000000324</v>
      </c>
      <c r="F217" s="34"/>
    </row>
    <row r="218" spans="1:6" x14ac:dyDescent="0.25">
      <c r="A218" t="s">
        <v>155</v>
      </c>
      <c r="B218" s="38" t="s">
        <v>188</v>
      </c>
      <c r="C218" s="38" t="s">
        <v>156</v>
      </c>
      <c r="D218" s="38" t="s">
        <v>157</v>
      </c>
      <c r="E218" s="39">
        <v>174048.51399999927</v>
      </c>
      <c r="F218" s="34"/>
    </row>
    <row r="219" spans="1:6" x14ac:dyDescent="0.25">
      <c r="A219" t="s">
        <v>155</v>
      </c>
      <c r="B219" s="38" t="s">
        <v>190</v>
      </c>
      <c r="C219" s="38" t="s">
        <v>164</v>
      </c>
      <c r="D219" s="38" t="s">
        <v>27</v>
      </c>
      <c r="E219" s="39">
        <v>10275.544999999096</v>
      </c>
      <c r="F219" s="34"/>
    </row>
    <row r="220" spans="1:6" x14ac:dyDescent="0.25">
      <c r="A220" t="s">
        <v>155</v>
      </c>
      <c r="B220" s="38" t="s">
        <v>190</v>
      </c>
      <c r="C220" s="38" t="s">
        <v>164</v>
      </c>
      <c r="D220" s="38" t="s">
        <v>145</v>
      </c>
      <c r="E220" s="39">
        <v>39049.210999999472</v>
      </c>
      <c r="F220" s="34"/>
    </row>
    <row r="221" spans="1:6" x14ac:dyDescent="0.25">
      <c r="A221" t="s">
        <v>155</v>
      </c>
      <c r="B221" s="38" t="s">
        <v>190</v>
      </c>
      <c r="C221" s="38" t="s">
        <v>164</v>
      </c>
      <c r="D221" s="38" t="s">
        <v>28</v>
      </c>
      <c r="E221" s="39">
        <v>32196.449999997218</v>
      </c>
      <c r="F221" s="34"/>
    </row>
    <row r="222" spans="1:6" x14ac:dyDescent="0.25">
      <c r="A222" t="s">
        <v>155</v>
      </c>
      <c r="B222" s="38" t="s">
        <v>190</v>
      </c>
      <c r="C222" s="38" t="s">
        <v>164</v>
      </c>
      <c r="D222" s="38" t="s">
        <v>29</v>
      </c>
      <c r="E222" s="39">
        <v>7180.3040000001702</v>
      </c>
      <c r="F222" s="34"/>
    </row>
    <row r="223" spans="1:6" x14ac:dyDescent="0.25">
      <c r="A223" t="s">
        <v>155</v>
      </c>
      <c r="B223" s="38" t="s">
        <v>190</v>
      </c>
      <c r="C223" s="38" t="s">
        <v>164</v>
      </c>
      <c r="D223" s="38" t="s">
        <v>165</v>
      </c>
      <c r="E223" s="39">
        <v>88701.509999995964</v>
      </c>
      <c r="F223" s="34"/>
    </row>
    <row r="224" spans="1:6" x14ac:dyDescent="0.25">
      <c r="A224" t="s">
        <v>155</v>
      </c>
      <c r="B224" s="38" t="s">
        <v>190</v>
      </c>
      <c r="C224" s="38" t="s">
        <v>166</v>
      </c>
      <c r="D224" s="38" t="s">
        <v>30</v>
      </c>
      <c r="E224" s="39">
        <v>7488.2999999999056</v>
      </c>
      <c r="F224" s="34"/>
    </row>
    <row r="225" spans="1:6" x14ac:dyDescent="0.25">
      <c r="A225" t="s">
        <v>155</v>
      </c>
      <c r="B225" s="38" t="s">
        <v>190</v>
      </c>
      <c r="C225" s="38" t="s">
        <v>166</v>
      </c>
      <c r="D225" s="38" t="s">
        <v>31</v>
      </c>
      <c r="E225" s="39">
        <v>970.40500000000623</v>
      </c>
      <c r="F225" s="34"/>
    </row>
    <row r="226" spans="1:6" x14ac:dyDescent="0.25">
      <c r="A226" t="s">
        <v>155</v>
      </c>
      <c r="B226" s="38" t="s">
        <v>190</v>
      </c>
      <c r="C226" s="38" t="s">
        <v>166</v>
      </c>
      <c r="D226" s="38" t="s">
        <v>32</v>
      </c>
      <c r="E226" s="39">
        <v>1901.08500000001</v>
      </c>
      <c r="F226" s="34"/>
    </row>
    <row r="227" spans="1:6" x14ac:dyDescent="0.25">
      <c r="A227" t="s">
        <v>155</v>
      </c>
      <c r="B227" s="38" t="s">
        <v>190</v>
      </c>
      <c r="C227" s="38" t="s">
        <v>166</v>
      </c>
      <c r="D227" s="38" t="s">
        <v>33</v>
      </c>
      <c r="E227" s="39">
        <v>4338.9319999999834</v>
      </c>
      <c r="F227" s="34"/>
    </row>
    <row r="228" spans="1:6" x14ac:dyDescent="0.25">
      <c r="A228" t="s">
        <v>155</v>
      </c>
      <c r="B228" s="38" t="s">
        <v>190</v>
      </c>
      <c r="C228" s="38" t="s">
        <v>166</v>
      </c>
      <c r="D228" s="38" t="s">
        <v>34</v>
      </c>
      <c r="E228" s="39">
        <v>1903.8880000000088</v>
      </c>
      <c r="F228" s="34"/>
    </row>
    <row r="229" spans="1:6" x14ac:dyDescent="0.25">
      <c r="A229" t="s">
        <v>155</v>
      </c>
      <c r="B229" s="38" t="s">
        <v>190</v>
      </c>
      <c r="C229" s="38" t="s">
        <v>166</v>
      </c>
      <c r="D229" s="38" t="s">
        <v>35</v>
      </c>
      <c r="E229" s="39">
        <v>7644.9559999997964</v>
      </c>
      <c r="F229" s="34"/>
    </row>
    <row r="230" spans="1:6" x14ac:dyDescent="0.25">
      <c r="A230" t="s">
        <v>155</v>
      </c>
      <c r="B230" s="38" t="s">
        <v>190</v>
      </c>
      <c r="C230" s="38" t="s">
        <v>166</v>
      </c>
      <c r="D230" s="38" t="s">
        <v>36</v>
      </c>
      <c r="E230" s="39">
        <v>1341.1310000000076</v>
      </c>
      <c r="F230" s="34"/>
    </row>
    <row r="231" spans="1:6" x14ac:dyDescent="0.25">
      <c r="A231" t="s">
        <v>155</v>
      </c>
      <c r="B231" s="38" t="s">
        <v>190</v>
      </c>
      <c r="C231" s="38" t="s">
        <v>166</v>
      </c>
      <c r="D231" s="38" t="s">
        <v>37</v>
      </c>
      <c r="E231" s="39">
        <v>1394.0560000000196</v>
      </c>
      <c r="F231" s="34"/>
    </row>
    <row r="232" spans="1:6" x14ac:dyDescent="0.25">
      <c r="A232" t="s">
        <v>155</v>
      </c>
      <c r="B232" s="38" t="s">
        <v>190</v>
      </c>
      <c r="C232" s="38" t="s">
        <v>166</v>
      </c>
      <c r="D232" s="38" t="s">
        <v>38</v>
      </c>
      <c r="E232" s="39">
        <v>875.32300000000032</v>
      </c>
      <c r="F232" s="34"/>
    </row>
    <row r="233" spans="1:6" x14ac:dyDescent="0.25">
      <c r="A233" t="s">
        <v>155</v>
      </c>
      <c r="B233" s="38" t="s">
        <v>190</v>
      </c>
      <c r="C233" s="38" t="s">
        <v>166</v>
      </c>
      <c r="D233" s="38" t="s">
        <v>167</v>
      </c>
      <c r="E233" s="39">
        <v>27858.075999999739</v>
      </c>
      <c r="F233" s="34"/>
    </row>
    <row r="234" spans="1:6" x14ac:dyDescent="0.25">
      <c r="A234" t="s">
        <v>155</v>
      </c>
      <c r="B234" s="38" t="s">
        <v>190</v>
      </c>
      <c r="C234" s="38" t="s">
        <v>168</v>
      </c>
      <c r="D234" s="38" t="s">
        <v>146</v>
      </c>
      <c r="E234" s="39">
        <v>504.8169999999995</v>
      </c>
      <c r="F234" s="34"/>
    </row>
    <row r="235" spans="1:6" x14ac:dyDescent="0.25">
      <c r="A235" t="s">
        <v>155</v>
      </c>
      <c r="B235" s="38" t="s">
        <v>190</v>
      </c>
      <c r="C235" s="38" t="s">
        <v>168</v>
      </c>
      <c r="D235" s="38" t="s">
        <v>39</v>
      </c>
      <c r="E235" s="39">
        <v>353.46799999999985</v>
      </c>
      <c r="F235" s="34"/>
    </row>
    <row r="236" spans="1:6" x14ac:dyDescent="0.25">
      <c r="A236" t="s">
        <v>155</v>
      </c>
      <c r="B236" s="38" t="s">
        <v>190</v>
      </c>
      <c r="C236" s="38" t="s">
        <v>168</v>
      </c>
      <c r="D236" s="38" t="s">
        <v>40</v>
      </c>
      <c r="E236" s="39">
        <v>2584.2000000000121</v>
      </c>
      <c r="F236" s="34"/>
    </row>
    <row r="237" spans="1:6" x14ac:dyDescent="0.25">
      <c r="A237" t="s">
        <v>155</v>
      </c>
      <c r="B237" s="38" t="s">
        <v>190</v>
      </c>
      <c r="C237" s="38" t="s">
        <v>168</v>
      </c>
      <c r="D237" s="38" t="s">
        <v>41</v>
      </c>
      <c r="E237" s="39">
        <v>689.1720000000048</v>
      </c>
      <c r="F237" s="34"/>
    </row>
    <row r="238" spans="1:6" x14ac:dyDescent="0.25">
      <c r="A238" t="s">
        <v>155</v>
      </c>
      <c r="B238" s="38" t="s">
        <v>190</v>
      </c>
      <c r="C238" s="38" t="s">
        <v>168</v>
      </c>
      <c r="D238" s="38" t="s">
        <v>42</v>
      </c>
      <c r="E238" s="39">
        <v>881.99999999999375</v>
      </c>
      <c r="F238" s="34"/>
    </row>
    <row r="239" spans="1:6" x14ac:dyDescent="0.25">
      <c r="A239" t="s">
        <v>155</v>
      </c>
      <c r="B239" s="38" t="s">
        <v>190</v>
      </c>
      <c r="C239" s="38" t="s">
        <v>168</v>
      </c>
      <c r="D239" s="38" t="s">
        <v>169</v>
      </c>
      <c r="E239" s="39">
        <v>5013.6570000000102</v>
      </c>
      <c r="F239" s="34"/>
    </row>
    <row r="240" spans="1:6" x14ac:dyDescent="0.25">
      <c r="A240" t="s">
        <v>155</v>
      </c>
      <c r="B240" s="38" t="s">
        <v>190</v>
      </c>
      <c r="C240" s="38" t="s">
        <v>170</v>
      </c>
      <c r="D240" s="38" t="s">
        <v>43</v>
      </c>
      <c r="E240" s="39">
        <v>13048.243000000164</v>
      </c>
      <c r="F240" s="34"/>
    </row>
    <row r="241" spans="1:6" x14ac:dyDescent="0.25">
      <c r="A241" t="s">
        <v>155</v>
      </c>
      <c r="B241" s="38" t="s">
        <v>190</v>
      </c>
      <c r="C241" s="38" t="s">
        <v>170</v>
      </c>
      <c r="D241" s="38" t="s">
        <v>197</v>
      </c>
      <c r="E241" s="39">
        <v>1604.243999999989</v>
      </c>
      <c r="F241" s="34"/>
    </row>
    <row r="242" spans="1:6" x14ac:dyDescent="0.25">
      <c r="A242" t="s">
        <v>155</v>
      </c>
      <c r="B242" s="38" t="s">
        <v>190</v>
      </c>
      <c r="C242" s="38" t="s">
        <v>170</v>
      </c>
      <c r="D242" s="38" t="s">
        <v>191</v>
      </c>
      <c r="E242" s="39">
        <v>3603.1139999998327</v>
      </c>
      <c r="F242" s="34"/>
    </row>
    <row r="243" spans="1:6" x14ac:dyDescent="0.25">
      <c r="A243" t="s">
        <v>155</v>
      </c>
      <c r="B243" s="38" t="s">
        <v>190</v>
      </c>
      <c r="C243" s="38" t="s">
        <v>170</v>
      </c>
      <c r="D243" s="38" t="s">
        <v>44</v>
      </c>
      <c r="E243" s="39">
        <v>13105.663999999364</v>
      </c>
      <c r="F243" s="34"/>
    </row>
    <row r="244" spans="1:6" x14ac:dyDescent="0.25">
      <c r="A244" t="s">
        <v>155</v>
      </c>
      <c r="B244" s="38" t="s">
        <v>190</v>
      </c>
      <c r="C244" s="38" t="s">
        <v>170</v>
      </c>
      <c r="D244" s="38" t="s">
        <v>171</v>
      </c>
      <c r="E244" s="39">
        <v>31361.264999999352</v>
      </c>
      <c r="F244" s="34"/>
    </row>
    <row r="245" spans="1:6" x14ac:dyDescent="0.25">
      <c r="A245" t="s">
        <v>155</v>
      </c>
      <c r="B245" s="38" t="s">
        <v>190</v>
      </c>
      <c r="C245" s="38" t="s">
        <v>172</v>
      </c>
      <c r="D245" s="38" t="s">
        <v>162</v>
      </c>
      <c r="E245" s="39">
        <v>864.04999999999427</v>
      </c>
      <c r="F245" s="34"/>
    </row>
    <row r="246" spans="1:6" x14ac:dyDescent="0.25">
      <c r="A246" t="s">
        <v>155</v>
      </c>
      <c r="B246" s="38" t="s">
        <v>190</v>
      </c>
      <c r="C246" s="38" t="s">
        <v>172</v>
      </c>
      <c r="D246" s="38" t="s">
        <v>143</v>
      </c>
      <c r="E246" s="39">
        <v>12658.674999999963</v>
      </c>
      <c r="F246" s="34"/>
    </row>
    <row r="247" spans="1:6" x14ac:dyDescent="0.25">
      <c r="A247" t="s">
        <v>155</v>
      </c>
      <c r="B247" s="38" t="s">
        <v>190</v>
      </c>
      <c r="C247" s="38" t="s">
        <v>172</v>
      </c>
      <c r="D247" s="38" t="s">
        <v>144</v>
      </c>
      <c r="E247" s="39">
        <v>11042.447999999982</v>
      </c>
      <c r="F247" s="34"/>
    </row>
    <row r="248" spans="1:6" x14ac:dyDescent="0.25">
      <c r="A248" t="s">
        <v>155</v>
      </c>
      <c r="B248" s="38" t="s">
        <v>190</v>
      </c>
      <c r="C248" s="38" t="s">
        <v>172</v>
      </c>
      <c r="D248" s="38" t="s">
        <v>173</v>
      </c>
      <c r="E248" s="39">
        <v>24565.172999999941</v>
      </c>
      <c r="F248" s="34"/>
    </row>
    <row r="249" spans="1:6" x14ac:dyDescent="0.25">
      <c r="A249" t="s">
        <v>155</v>
      </c>
      <c r="B249" s="38" t="s">
        <v>190</v>
      </c>
      <c r="C249" s="38" t="s">
        <v>156</v>
      </c>
      <c r="D249" s="38" t="s">
        <v>157</v>
      </c>
      <c r="E249" s="39">
        <v>177499.68099999501</v>
      </c>
      <c r="F249" s="34"/>
    </row>
    <row r="250" spans="1:6" x14ac:dyDescent="0.25">
      <c r="A250" t="s">
        <v>155</v>
      </c>
      <c r="B250" s="38" t="s">
        <v>194</v>
      </c>
      <c r="C250" s="38" t="s">
        <v>164</v>
      </c>
      <c r="D250" s="38" t="s">
        <v>27</v>
      </c>
      <c r="E250" s="39">
        <v>10051.90200000143</v>
      </c>
      <c r="F250" s="34"/>
    </row>
    <row r="251" spans="1:6" x14ac:dyDescent="0.25">
      <c r="A251" t="s">
        <v>155</v>
      </c>
      <c r="B251" s="38" t="s">
        <v>194</v>
      </c>
      <c r="C251" s="38" t="s">
        <v>164</v>
      </c>
      <c r="D251" s="38" t="s">
        <v>145</v>
      </c>
      <c r="E251" s="39">
        <v>41198.46799999963</v>
      </c>
      <c r="F251" s="34"/>
    </row>
    <row r="252" spans="1:6" x14ac:dyDescent="0.25">
      <c r="A252" t="s">
        <v>155</v>
      </c>
      <c r="B252" s="38" t="s">
        <v>194</v>
      </c>
      <c r="C252" s="38" t="s">
        <v>164</v>
      </c>
      <c r="D252" s="38" t="s">
        <v>28</v>
      </c>
      <c r="E252" s="39">
        <v>32206.190999997212</v>
      </c>
      <c r="F252" s="34"/>
    </row>
    <row r="253" spans="1:6" x14ac:dyDescent="0.25">
      <c r="A253" t="s">
        <v>155</v>
      </c>
      <c r="B253" s="38" t="s">
        <v>194</v>
      </c>
      <c r="C253" s="38" t="s">
        <v>164</v>
      </c>
      <c r="D253" s="38" t="s">
        <v>29</v>
      </c>
      <c r="E253" s="39">
        <v>7722.8259999998836</v>
      </c>
      <c r="F253" s="34"/>
    </row>
    <row r="254" spans="1:6" x14ac:dyDescent="0.25">
      <c r="A254" t="s">
        <v>155</v>
      </c>
      <c r="B254" s="38" t="s">
        <v>194</v>
      </c>
      <c r="C254" s="38" t="s">
        <v>164</v>
      </c>
      <c r="D254" s="38" t="s">
        <v>165</v>
      </c>
      <c r="E254" s="39">
        <v>91179.386999998154</v>
      </c>
      <c r="F254" s="34"/>
    </row>
    <row r="255" spans="1:6" x14ac:dyDescent="0.25">
      <c r="A255" t="s">
        <v>155</v>
      </c>
      <c r="B255" s="38" t="s">
        <v>194</v>
      </c>
      <c r="C255" s="38" t="s">
        <v>166</v>
      </c>
      <c r="D255" s="38" t="s">
        <v>30</v>
      </c>
      <c r="E255" s="39">
        <v>7887.2029999999168</v>
      </c>
      <c r="F255" s="34"/>
    </row>
    <row r="256" spans="1:6" x14ac:dyDescent="0.25">
      <c r="A256" t="s">
        <v>155</v>
      </c>
      <c r="B256" s="38" t="s">
        <v>194</v>
      </c>
      <c r="C256" s="38" t="s">
        <v>166</v>
      </c>
      <c r="D256" s="38" t="s">
        <v>31</v>
      </c>
      <c r="E256" s="39">
        <v>1059.7369999999964</v>
      </c>
      <c r="F256" s="34"/>
    </row>
    <row r="257" spans="1:6" x14ac:dyDescent="0.25">
      <c r="A257" t="s">
        <v>155</v>
      </c>
      <c r="B257" s="38" t="s">
        <v>194</v>
      </c>
      <c r="C257" s="38" t="s">
        <v>166</v>
      </c>
      <c r="D257" s="38" t="s">
        <v>32</v>
      </c>
      <c r="E257" s="39">
        <v>1970.4940000000202</v>
      </c>
      <c r="F257" s="34"/>
    </row>
    <row r="258" spans="1:6" x14ac:dyDescent="0.25">
      <c r="A258" t="s">
        <v>155</v>
      </c>
      <c r="B258" s="38" t="s">
        <v>194</v>
      </c>
      <c r="C258" s="38" t="s">
        <v>166</v>
      </c>
      <c r="D258" s="38" t="s">
        <v>33</v>
      </c>
      <c r="E258" s="39">
        <v>4300.5289999999668</v>
      </c>
      <c r="F258" s="34"/>
    </row>
    <row r="259" spans="1:6" x14ac:dyDescent="0.25">
      <c r="A259" t="s">
        <v>155</v>
      </c>
      <c r="B259" s="38" t="s">
        <v>194</v>
      </c>
      <c r="C259" s="38" t="s">
        <v>166</v>
      </c>
      <c r="D259" s="38" t="s">
        <v>34</v>
      </c>
      <c r="E259" s="39">
        <v>1813.5270000000035</v>
      </c>
      <c r="F259" s="34"/>
    </row>
    <row r="260" spans="1:6" x14ac:dyDescent="0.25">
      <c r="A260" t="s">
        <v>155</v>
      </c>
      <c r="B260" s="38" t="s">
        <v>194</v>
      </c>
      <c r="C260" s="38" t="s">
        <v>166</v>
      </c>
      <c r="D260" s="38" t="s">
        <v>35</v>
      </c>
      <c r="E260" s="39">
        <v>8141.3809999995965</v>
      </c>
      <c r="F260" s="34"/>
    </row>
    <row r="261" spans="1:6" x14ac:dyDescent="0.25">
      <c r="A261" t="s">
        <v>155</v>
      </c>
      <c r="B261" s="38" t="s">
        <v>194</v>
      </c>
      <c r="C261" s="38" t="s">
        <v>166</v>
      </c>
      <c r="D261" s="38" t="s">
        <v>36</v>
      </c>
      <c r="E261" s="39">
        <v>1420.9230000000196</v>
      </c>
      <c r="F261" s="34"/>
    </row>
    <row r="262" spans="1:6" x14ac:dyDescent="0.25">
      <c r="A262" t="s">
        <v>155</v>
      </c>
      <c r="B262" s="38" t="s">
        <v>194</v>
      </c>
      <c r="C262" s="38" t="s">
        <v>166</v>
      </c>
      <c r="D262" s="38" t="s">
        <v>37</v>
      </c>
      <c r="E262" s="39">
        <v>1388.025999999998</v>
      </c>
      <c r="F262" s="34"/>
    </row>
    <row r="263" spans="1:6" x14ac:dyDescent="0.25">
      <c r="A263" t="s">
        <v>155</v>
      </c>
      <c r="B263" s="38" t="s">
        <v>194</v>
      </c>
      <c r="C263" s="38" t="s">
        <v>166</v>
      </c>
      <c r="D263" s="38" t="s">
        <v>38</v>
      </c>
      <c r="E263" s="39">
        <v>1167.8990000000044</v>
      </c>
      <c r="F263" s="34"/>
    </row>
    <row r="264" spans="1:6" x14ac:dyDescent="0.25">
      <c r="A264" t="s">
        <v>155</v>
      </c>
      <c r="B264" s="38" t="s">
        <v>194</v>
      </c>
      <c r="C264" s="38" t="s">
        <v>166</v>
      </c>
      <c r="D264" s="38" t="s">
        <v>167</v>
      </c>
      <c r="E264" s="39">
        <v>29149.718999999521</v>
      </c>
      <c r="F264" s="34"/>
    </row>
    <row r="265" spans="1:6" x14ac:dyDescent="0.25">
      <c r="A265" t="s">
        <v>155</v>
      </c>
      <c r="B265" s="38" t="s">
        <v>194</v>
      </c>
      <c r="C265" s="38" t="s">
        <v>168</v>
      </c>
      <c r="D265" s="38" t="s">
        <v>146</v>
      </c>
      <c r="E265" s="39">
        <v>440.78499999999786</v>
      </c>
      <c r="F265" s="34"/>
    </row>
    <row r="266" spans="1:6" x14ac:dyDescent="0.25">
      <c r="A266" t="s">
        <v>155</v>
      </c>
      <c r="B266" s="38" t="s">
        <v>194</v>
      </c>
      <c r="C266" s="38" t="s">
        <v>168</v>
      </c>
      <c r="D266" s="38" t="s">
        <v>39</v>
      </c>
      <c r="E266" s="39">
        <v>312.72400000000016</v>
      </c>
      <c r="F266" s="34"/>
    </row>
    <row r="267" spans="1:6" x14ac:dyDescent="0.25">
      <c r="A267" t="s">
        <v>155</v>
      </c>
      <c r="B267" s="38" t="s">
        <v>194</v>
      </c>
      <c r="C267" s="38" t="s">
        <v>168</v>
      </c>
      <c r="D267" s="38" t="s">
        <v>40</v>
      </c>
      <c r="E267" s="39">
        <v>2424.6460000000411</v>
      </c>
      <c r="F267" s="34"/>
    </row>
    <row r="268" spans="1:6" x14ac:dyDescent="0.25">
      <c r="A268" t="s">
        <v>155</v>
      </c>
      <c r="B268" s="38" t="s">
        <v>194</v>
      </c>
      <c r="C268" s="38" t="s">
        <v>168</v>
      </c>
      <c r="D268" s="38" t="s">
        <v>41</v>
      </c>
      <c r="E268" s="39">
        <v>724.60700000000213</v>
      </c>
      <c r="F268" s="34"/>
    </row>
    <row r="269" spans="1:6" x14ac:dyDescent="0.25">
      <c r="A269" t="s">
        <v>155</v>
      </c>
      <c r="B269" s="38" t="s">
        <v>194</v>
      </c>
      <c r="C269" s="38" t="s">
        <v>168</v>
      </c>
      <c r="D269" s="38" t="s">
        <v>42</v>
      </c>
      <c r="E269" s="39">
        <v>883.52399999998784</v>
      </c>
      <c r="F269" s="34"/>
    </row>
    <row r="270" spans="1:6" x14ac:dyDescent="0.25">
      <c r="A270" t="s">
        <v>155</v>
      </c>
      <c r="B270" s="38" t="s">
        <v>194</v>
      </c>
      <c r="C270" s="38" t="s">
        <v>168</v>
      </c>
      <c r="D270" s="38" t="s">
        <v>169</v>
      </c>
      <c r="E270" s="39">
        <v>4786.2860000000292</v>
      </c>
      <c r="F270" s="34"/>
    </row>
    <row r="271" spans="1:6" x14ac:dyDescent="0.25">
      <c r="A271" t="s">
        <v>155</v>
      </c>
      <c r="B271" s="38" t="s">
        <v>194</v>
      </c>
      <c r="C271" s="38" t="s">
        <v>170</v>
      </c>
      <c r="D271" s="38" t="s">
        <v>43</v>
      </c>
      <c r="E271" s="39">
        <v>12677.562</v>
      </c>
      <c r="F271" s="34"/>
    </row>
    <row r="272" spans="1:6" x14ac:dyDescent="0.25">
      <c r="A272" t="s">
        <v>155</v>
      </c>
      <c r="B272" s="38" t="s">
        <v>194</v>
      </c>
      <c r="C272" s="38" t="s">
        <v>170</v>
      </c>
      <c r="D272" s="38" t="s">
        <v>197</v>
      </c>
      <c r="E272" s="39">
        <v>1557.72099999999</v>
      </c>
      <c r="F272" s="34"/>
    </row>
    <row r="273" spans="1:6" x14ac:dyDescent="0.25">
      <c r="A273" t="s">
        <v>155</v>
      </c>
      <c r="B273" s="38" t="s">
        <v>194</v>
      </c>
      <c r="C273" s="38" t="s">
        <v>170</v>
      </c>
      <c r="D273" s="38" t="s">
        <v>191</v>
      </c>
      <c r="E273" s="39">
        <v>3672.8769999998294</v>
      </c>
      <c r="F273" s="34"/>
    </row>
    <row r="274" spans="1:6" x14ac:dyDescent="0.25">
      <c r="A274" t="s">
        <v>155</v>
      </c>
      <c r="B274" s="38" t="s">
        <v>194</v>
      </c>
      <c r="C274" s="38" t="s">
        <v>170</v>
      </c>
      <c r="D274" s="38" t="s">
        <v>44</v>
      </c>
      <c r="E274" s="39">
        <v>13820.167000000254</v>
      </c>
      <c r="F274" s="34"/>
    </row>
    <row r="275" spans="1:6" x14ac:dyDescent="0.25">
      <c r="A275" t="s">
        <v>155</v>
      </c>
      <c r="B275" s="38" t="s">
        <v>194</v>
      </c>
      <c r="C275" s="38" t="s">
        <v>170</v>
      </c>
      <c r="D275" s="38" t="s">
        <v>171</v>
      </c>
      <c r="E275" s="39">
        <v>31728.327000000074</v>
      </c>
      <c r="F275" s="34"/>
    </row>
    <row r="276" spans="1:6" x14ac:dyDescent="0.25">
      <c r="A276" t="s">
        <v>155</v>
      </c>
      <c r="B276" s="38" t="s">
        <v>194</v>
      </c>
      <c r="C276" s="38" t="s">
        <v>172</v>
      </c>
      <c r="D276" s="38" t="s">
        <v>162</v>
      </c>
      <c r="E276" s="39">
        <v>879.19999999999595</v>
      </c>
      <c r="F276" s="34"/>
    </row>
    <row r="277" spans="1:6" x14ac:dyDescent="0.25">
      <c r="A277" t="s">
        <v>155</v>
      </c>
      <c r="B277" s="38" t="s">
        <v>194</v>
      </c>
      <c r="C277" s="38" t="s">
        <v>172</v>
      </c>
      <c r="D277" s="38" t="s">
        <v>143</v>
      </c>
      <c r="E277" s="39">
        <v>12617.572000000137</v>
      </c>
      <c r="F277" s="34"/>
    </row>
    <row r="278" spans="1:6" x14ac:dyDescent="0.25">
      <c r="A278" t="s">
        <v>155</v>
      </c>
      <c r="B278" s="38" t="s">
        <v>194</v>
      </c>
      <c r="C278" s="38" t="s">
        <v>172</v>
      </c>
      <c r="D278" s="38" t="s">
        <v>144</v>
      </c>
      <c r="E278" s="39">
        <v>11139.993999999828</v>
      </c>
      <c r="F278" s="34"/>
    </row>
    <row r="279" spans="1:6" x14ac:dyDescent="0.25">
      <c r="A279" t="s">
        <v>155</v>
      </c>
      <c r="B279" s="38" t="s">
        <v>194</v>
      </c>
      <c r="C279" s="38" t="s">
        <v>172</v>
      </c>
      <c r="D279" s="38" t="s">
        <v>173</v>
      </c>
      <c r="E279" s="39">
        <v>24636.76599999996</v>
      </c>
      <c r="F279" s="34"/>
    </row>
    <row r="280" spans="1:6" x14ac:dyDescent="0.25">
      <c r="A280" t="s">
        <v>155</v>
      </c>
      <c r="B280" s="38" t="s">
        <v>194</v>
      </c>
      <c r="C280" s="38" t="s">
        <v>156</v>
      </c>
      <c r="D280" s="38" t="s">
        <v>157</v>
      </c>
      <c r="E280" s="39">
        <v>181480.48499999772</v>
      </c>
      <c r="F280" s="34"/>
    </row>
    <row r="281" spans="1:6" x14ac:dyDescent="0.25">
      <c r="A281" t="s">
        <v>155</v>
      </c>
      <c r="B281" s="38" t="s">
        <v>198</v>
      </c>
      <c r="C281" s="38" t="s">
        <v>164</v>
      </c>
      <c r="D281" s="38" t="s">
        <v>27</v>
      </c>
      <c r="E281" s="39">
        <v>9430.8659999988413</v>
      </c>
      <c r="F281" s="34"/>
    </row>
    <row r="282" spans="1:6" x14ac:dyDescent="0.25">
      <c r="A282" t="s">
        <v>155</v>
      </c>
      <c r="B282" s="38" t="s">
        <v>198</v>
      </c>
      <c r="C282" s="38" t="s">
        <v>164</v>
      </c>
      <c r="D282" s="38" t="s">
        <v>145</v>
      </c>
      <c r="E282" s="39">
        <v>43314.937999998336</v>
      </c>
      <c r="F282" s="34"/>
    </row>
    <row r="283" spans="1:6" x14ac:dyDescent="0.25">
      <c r="A283" t="s">
        <v>155</v>
      </c>
      <c r="B283" s="38" t="s">
        <v>198</v>
      </c>
      <c r="C283" s="38" t="s">
        <v>164</v>
      </c>
      <c r="D283" s="38" t="s">
        <v>28</v>
      </c>
      <c r="E283" s="39">
        <v>32915.311999997262</v>
      </c>
      <c r="F283" s="34"/>
    </row>
    <row r="284" spans="1:6" x14ac:dyDescent="0.25">
      <c r="A284" t="s">
        <v>155</v>
      </c>
      <c r="B284" s="38" t="s">
        <v>198</v>
      </c>
      <c r="C284" s="38" t="s">
        <v>164</v>
      </c>
      <c r="D284" s="38" t="s">
        <v>29</v>
      </c>
      <c r="E284" s="39">
        <v>7218.532000000152</v>
      </c>
      <c r="F284" s="34"/>
    </row>
    <row r="285" spans="1:6" x14ac:dyDescent="0.25">
      <c r="A285" t="s">
        <v>155</v>
      </c>
      <c r="B285" s="38" t="s">
        <v>198</v>
      </c>
      <c r="C285" s="38" t="s">
        <v>164</v>
      </c>
      <c r="D285" s="38" t="s">
        <v>165</v>
      </c>
      <c r="E285" s="39">
        <v>92879.647999994602</v>
      </c>
      <c r="F285" s="34"/>
    </row>
    <row r="286" spans="1:6" x14ac:dyDescent="0.25">
      <c r="A286" t="s">
        <v>155</v>
      </c>
      <c r="B286" s="38" t="s">
        <v>198</v>
      </c>
      <c r="C286" s="38" t="s">
        <v>166</v>
      </c>
      <c r="D286" s="38" t="s">
        <v>30</v>
      </c>
      <c r="E286" s="39">
        <v>8869.6549999997769</v>
      </c>
      <c r="F286" s="34"/>
    </row>
    <row r="287" spans="1:6" x14ac:dyDescent="0.25">
      <c r="A287" t="s">
        <v>155</v>
      </c>
      <c r="B287" s="38" t="s">
        <v>198</v>
      </c>
      <c r="C287" s="38" t="s">
        <v>166</v>
      </c>
      <c r="D287" s="38" t="s">
        <v>31</v>
      </c>
      <c r="E287" s="39">
        <v>1277.1770000000024</v>
      </c>
      <c r="F287" s="34"/>
    </row>
    <row r="288" spans="1:6" x14ac:dyDescent="0.25">
      <c r="A288" t="s">
        <v>155</v>
      </c>
      <c r="B288" s="38" t="s">
        <v>198</v>
      </c>
      <c r="C288" s="38" t="s">
        <v>166</v>
      </c>
      <c r="D288" s="38" t="s">
        <v>32</v>
      </c>
      <c r="E288" s="39">
        <v>2087.1849999999986</v>
      </c>
      <c r="F288" s="34"/>
    </row>
    <row r="289" spans="1:6" x14ac:dyDescent="0.25">
      <c r="A289" t="s">
        <v>155</v>
      </c>
      <c r="B289" s="38" t="s">
        <v>198</v>
      </c>
      <c r="C289" s="38" t="s">
        <v>166</v>
      </c>
      <c r="D289" s="38" t="s">
        <v>33</v>
      </c>
      <c r="E289" s="39">
        <v>4427.7779999999702</v>
      </c>
      <c r="F289" s="34"/>
    </row>
    <row r="290" spans="1:6" x14ac:dyDescent="0.25">
      <c r="A290" t="s">
        <v>155</v>
      </c>
      <c r="B290" s="38" t="s">
        <v>198</v>
      </c>
      <c r="C290" s="38" t="s">
        <v>166</v>
      </c>
      <c r="D290" s="38" t="s">
        <v>34</v>
      </c>
      <c r="E290" s="39">
        <v>1918.252000000009</v>
      </c>
      <c r="F290" s="34"/>
    </row>
    <row r="291" spans="1:6" x14ac:dyDescent="0.25">
      <c r="A291" t="s">
        <v>155</v>
      </c>
      <c r="B291" s="38" t="s">
        <v>198</v>
      </c>
      <c r="C291" s="38" t="s">
        <v>166</v>
      </c>
      <c r="D291" s="38" t="s">
        <v>35</v>
      </c>
      <c r="E291" s="39">
        <v>9997.5769999998593</v>
      </c>
      <c r="F291" s="34"/>
    </row>
    <row r="292" spans="1:6" x14ac:dyDescent="0.25">
      <c r="A292" t="s">
        <v>155</v>
      </c>
      <c r="B292" s="38" t="s">
        <v>198</v>
      </c>
      <c r="C292" s="38" t="s">
        <v>166</v>
      </c>
      <c r="D292" s="38" t="s">
        <v>36</v>
      </c>
      <c r="E292" s="39">
        <v>1639.2369999999876</v>
      </c>
      <c r="F292" s="34"/>
    </row>
    <row r="293" spans="1:6" x14ac:dyDescent="0.25">
      <c r="A293" t="s">
        <v>155</v>
      </c>
      <c r="B293" s="38" t="s">
        <v>198</v>
      </c>
      <c r="C293" s="38" t="s">
        <v>166</v>
      </c>
      <c r="D293" s="38" t="s">
        <v>37</v>
      </c>
      <c r="E293" s="39">
        <v>1515.503999999966</v>
      </c>
      <c r="F293" s="34"/>
    </row>
    <row r="294" spans="1:6" x14ac:dyDescent="0.25">
      <c r="A294" t="s">
        <v>155</v>
      </c>
      <c r="B294" s="38" t="s">
        <v>198</v>
      </c>
      <c r="C294" s="38" t="s">
        <v>166</v>
      </c>
      <c r="D294" s="38" t="s">
        <v>38</v>
      </c>
      <c r="E294" s="39">
        <v>1409.2699999999929</v>
      </c>
      <c r="F294" s="34"/>
    </row>
    <row r="295" spans="1:6" x14ac:dyDescent="0.25">
      <c r="A295" t="s">
        <v>155</v>
      </c>
      <c r="B295" s="38" t="s">
        <v>198</v>
      </c>
      <c r="C295" s="38" t="s">
        <v>166</v>
      </c>
      <c r="D295" s="38" t="s">
        <v>167</v>
      </c>
      <c r="E295" s="39">
        <v>33141.634999999565</v>
      </c>
      <c r="F295" s="34"/>
    </row>
    <row r="296" spans="1:6" x14ac:dyDescent="0.25">
      <c r="A296" t="s">
        <v>155</v>
      </c>
      <c r="B296" s="38" t="s">
        <v>198</v>
      </c>
      <c r="C296" s="38" t="s">
        <v>168</v>
      </c>
      <c r="D296" s="38" t="s">
        <v>146</v>
      </c>
      <c r="E296" s="39">
        <v>445.4669999999993</v>
      </c>
      <c r="F296" s="34"/>
    </row>
    <row r="297" spans="1:6" x14ac:dyDescent="0.25">
      <c r="A297" t="s">
        <v>155</v>
      </c>
      <c r="B297" s="38" t="s">
        <v>198</v>
      </c>
      <c r="C297" s="38" t="s">
        <v>168</v>
      </c>
      <c r="D297" s="38" t="s">
        <v>39</v>
      </c>
      <c r="E297" s="39">
        <v>319.37699999999984</v>
      </c>
      <c r="F297" s="34"/>
    </row>
    <row r="298" spans="1:6" x14ac:dyDescent="0.25">
      <c r="A298" t="s">
        <v>155</v>
      </c>
      <c r="B298" s="38" t="s">
        <v>198</v>
      </c>
      <c r="C298" s="38" t="s">
        <v>168</v>
      </c>
      <c r="D298" s="38" t="s">
        <v>40</v>
      </c>
      <c r="E298" s="39">
        <v>2168.1199999999767</v>
      </c>
      <c r="F298" s="34"/>
    </row>
    <row r="299" spans="1:6" x14ac:dyDescent="0.25">
      <c r="A299" t="s">
        <v>155</v>
      </c>
      <c r="B299" s="38" t="s">
        <v>198</v>
      </c>
      <c r="C299" s="38" t="s">
        <v>168</v>
      </c>
      <c r="D299" s="38" t="s">
        <v>41</v>
      </c>
      <c r="E299" s="39">
        <v>675.5160000000003</v>
      </c>
      <c r="F299" s="34"/>
    </row>
    <row r="300" spans="1:6" x14ac:dyDescent="0.25">
      <c r="A300" t="s">
        <v>155</v>
      </c>
      <c r="B300" s="38" t="s">
        <v>198</v>
      </c>
      <c r="C300" s="38" t="s">
        <v>168</v>
      </c>
      <c r="D300" s="38" t="s">
        <v>42</v>
      </c>
      <c r="E300" s="39">
        <v>829.71399999999039</v>
      </c>
      <c r="F300" s="34"/>
    </row>
    <row r="301" spans="1:6" x14ac:dyDescent="0.25">
      <c r="A301" t="s">
        <v>155</v>
      </c>
      <c r="B301" s="38" t="s">
        <v>198</v>
      </c>
      <c r="C301" s="38" t="s">
        <v>168</v>
      </c>
      <c r="D301" s="38" t="s">
        <v>169</v>
      </c>
      <c r="E301" s="39">
        <v>4438.1939999999668</v>
      </c>
      <c r="F301" s="34"/>
    </row>
    <row r="302" spans="1:6" x14ac:dyDescent="0.25">
      <c r="A302" t="s">
        <v>155</v>
      </c>
      <c r="B302" s="38" t="s">
        <v>198</v>
      </c>
      <c r="C302" s="38" t="s">
        <v>170</v>
      </c>
      <c r="D302" s="38" t="s">
        <v>43</v>
      </c>
      <c r="E302" s="39">
        <v>13389.301999999692</v>
      </c>
      <c r="F302" s="34"/>
    </row>
    <row r="303" spans="1:6" x14ac:dyDescent="0.25">
      <c r="A303" t="s">
        <v>155</v>
      </c>
      <c r="B303" s="38" t="s">
        <v>198</v>
      </c>
      <c r="C303" s="38" t="s">
        <v>170</v>
      </c>
      <c r="D303" s="38" t="s">
        <v>197</v>
      </c>
      <c r="E303" s="39">
        <v>1637.0840000000069</v>
      </c>
      <c r="F303" s="34"/>
    </row>
    <row r="304" spans="1:6" x14ac:dyDescent="0.25">
      <c r="A304" t="s">
        <v>155</v>
      </c>
      <c r="B304" s="38" t="s">
        <v>198</v>
      </c>
      <c r="C304" s="38" t="s">
        <v>170</v>
      </c>
      <c r="D304" s="38" t="s">
        <v>191</v>
      </c>
      <c r="E304" s="39">
        <v>4134.7359999999408</v>
      </c>
      <c r="F304" s="34"/>
    </row>
    <row r="305" spans="1:6" x14ac:dyDescent="0.25">
      <c r="A305" t="s">
        <v>155</v>
      </c>
      <c r="B305" s="38" t="s">
        <v>198</v>
      </c>
      <c r="C305" s="38" t="s">
        <v>170</v>
      </c>
      <c r="D305" s="38" t="s">
        <v>44</v>
      </c>
      <c r="E305" s="39">
        <v>15034.1520000003</v>
      </c>
      <c r="F305" s="34"/>
    </row>
    <row r="306" spans="1:6" x14ac:dyDescent="0.25">
      <c r="A306" t="s">
        <v>155</v>
      </c>
      <c r="B306" s="38" t="s">
        <v>198</v>
      </c>
      <c r="C306" s="38" t="s">
        <v>170</v>
      </c>
      <c r="D306" s="38" t="s">
        <v>171</v>
      </c>
      <c r="E306" s="39">
        <v>34195.273999999939</v>
      </c>
      <c r="F306" s="34"/>
    </row>
    <row r="307" spans="1:6" x14ac:dyDescent="0.25">
      <c r="A307" t="s">
        <v>155</v>
      </c>
      <c r="B307" s="38" t="s">
        <v>198</v>
      </c>
      <c r="C307" s="38" t="s">
        <v>172</v>
      </c>
      <c r="D307" s="38" t="s">
        <v>162</v>
      </c>
      <c r="E307" s="39">
        <v>967.099999999999</v>
      </c>
      <c r="F307" s="34"/>
    </row>
    <row r="308" spans="1:6" x14ac:dyDescent="0.25">
      <c r="A308" t="s">
        <v>155</v>
      </c>
      <c r="B308" s="38" t="s">
        <v>198</v>
      </c>
      <c r="C308" s="38" t="s">
        <v>172</v>
      </c>
      <c r="D308" s="38" t="s">
        <v>143</v>
      </c>
      <c r="E308" s="39">
        <v>12558.839999999474</v>
      </c>
      <c r="F308" s="34"/>
    </row>
    <row r="309" spans="1:6" x14ac:dyDescent="0.25">
      <c r="A309" t="s">
        <v>155</v>
      </c>
      <c r="B309" s="38" t="s">
        <v>198</v>
      </c>
      <c r="C309" s="38" t="s">
        <v>172</v>
      </c>
      <c r="D309" s="38" t="s">
        <v>144</v>
      </c>
      <c r="E309" s="39">
        <v>11144.290999999848</v>
      </c>
      <c r="F309" s="34"/>
    </row>
    <row r="310" spans="1:6" x14ac:dyDescent="0.25">
      <c r="A310" t="s">
        <v>155</v>
      </c>
      <c r="B310" s="38" t="s">
        <v>198</v>
      </c>
      <c r="C310" s="38" t="s">
        <v>172</v>
      </c>
      <c r="D310" s="38" t="s">
        <v>173</v>
      </c>
      <c r="E310" s="39">
        <v>24670.230999999323</v>
      </c>
      <c r="F310" s="34"/>
    </row>
    <row r="311" spans="1:6" x14ac:dyDescent="0.25">
      <c r="A311" t="s">
        <v>155</v>
      </c>
      <c r="B311" s="38" t="s">
        <v>198</v>
      </c>
      <c r="C311" s="38" t="s">
        <v>156</v>
      </c>
      <c r="D311" s="38" t="s">
        <v>157</v>
      </c>
      <c r="E311" s="39">
        <v>189324.98199999341</v>
      </c>
      <c r="F311" s="34"/>
    </row>
  </sheetData>
  <pageMargins left="0.7" right="0.7" top="0.75" bottom="0.75" header="0.3" footer="0.3"/>
  <pageSetup orientation="portrait" r:id="rId1"/>
  <headerFooter>
    <oddFooter>&amp;L&amp;1#&amp;"Calibri"&amp;11&amp;K000000Classification: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0"/>
  <sheetViews>
    <sheetView workbookViewId="0">
      <pane ySplit="1" topLeftCell="A2" activePane="bottomLeft" state="frozen"/>
      <selection activeCell="F275" sqref="F275"/>
      <selection pane="bottomLeft" activeCell="F1" sqref="F1"/>
    </sheetView>
  </sheetViews>
  <sheetFormatPr defaultRowHeight="15" x14ac:dyDescent="0.25"/>
  <cols>
    <col min="1" max="1" width="16.140625" bestFit="1" customWidth="1"/>
    <col min="2" max="2" width="14" style="38" bestFit="1" customWidth="1"/>
    <col min="3" max="3" width="19.85546875" style="38" bestFit="1" customWidth="1"/>
    <col min="4" max="4" width="25" style="38" bestFit="1" customWidth="1"/>
    <col min="5" max="5" width="11.140625" style="38" bestFit="1" customWidth="1"/>
  </cols>
  <sheetData>
    <row r="1" spans="1:6" x14ac:dyDescent="0.25">
      <c r="A1" t="s">
        <v>154</v>
      </c>
      <c r="B1" s="38" t="s">
        <v>11</v>
      </c>
      <c r="C1" s="38" t="s">
        <v>21</v>
      </c>
      <c r="D1" s="38" t="s">
        <v>15</v>
      </c>
      <c r="E1" s="38" t="s">
        <v>19</v>
      </c>
    </row>
    <row r="2" spans="1:6" x14ac:dyDescent="0.25">
      <c r="A2" t="s">
        <v>155</v>
      </c>
      <c r="B2" s="38" t="s">
        <v>23</v>
      </c>
      <c r="C2" s="38" t="s">
        <v>45</v>
      </c>
      <c r="D2" s="38" t="s">
        <v>53</v>
      </c>
      <c r="E2" s="39">
        <v>8035.2379999995792</v>
      </c>
      <c r="F2" s="40"/>
    </row>
    <row r="3" spans="1:6" x14ac:dyDescent="0.25">
      <c r="A3" t="s">
        <v>155</v>
      </c>
      <c r="B3" s="38" t="s">
        <v>23</v>
      </c>
      <c r="C3" s="38" t="s">
        <v>45</v>
      </c>
      <c r="D3" s="38" t="s">
        <v>55</v>
      </c>
      <c r="E3" s="39">
        <v>83.324999999999974</v>
      </c>
      <c r="F3" s="40"/>
    </row>
    <row r="4" spans="1:6" x14ac:dyDescent="0.25">
      <c r="A4" t="s">
        <v>155</v>
      </c>
      <c r="B4" s="38" t="s">
        <v>23</v>
      </c>
      <c r="C4" s="38" t="s">
        <v>45</v>
      </c>
      <c r="D4" s="38" t="s">
        <v>56</v>
      </c>
      <c r="E4" s="39">
        <v>288.95599999999996</v>
      </c>
      <c r="F4" s="40"/>
    </row>
    <row r="5" spans="1:6" x14ac:dyDescent="0.25">
      <c r="A5" t="s">
        <v>155</v>
      </c>
      <c r="B5" s="38" t="s">
        <v>23</v>
      </c>
      <c r="C5" s="38" t="s">
        <v>45</v>
      </c>
      <c r="D5" s="38" t="s">
        <v>57</v>
      </c>
      <c r="E5" s="39">
        <v>1.5</v>
      </c>
      <c r="F5" s="40"/>
    </row>
    <row r="6" spans="1:6" x14ac:dyDescent="0.25">
      <c r="A6" t="s">
        <v>155</v>
      </c>
      <c r="B6" s="38" t="s">
        <v>23</v>
      </c>
      <c r="C6" s="38" t="s">
        <v>45</v>
      </c>
      <c r="D6" s="38" t="s">
        <v>58</v>
      </c>
      <c r="E6" s="39">
        <v>1</v>
      </c>
      <c r="F6" s="40"/>
    </row>
    <row r="7" spans="1:6" x14ac:dyDescent="0.25">
      <c r="A7" t="s">
        <v>155</v>
      </c>
      <c r="B7" s="38" t="s">
        <v>23</v>
      </c>
      <c r="C7" s="38" t="s">
        <v>45</v>
      </c>
      <c r="D7" s="38" t="s">
        <v>174</v>
      </c>
      <c r="E7" s="39">
        <v>1881</v>
      </c>
      <c r="F7" s="40"/>
    </row>
    <row r="8" spans="1:6" x14ac:dyDescent="0.25">
      <c r="A8" t="s">
        <v>155</v>
      </c>
      <c r="B8" s="38" t="s">
        <v>23</v>
      </c>
      <c r="C8" s="38" t="s">
        <v>45</v>
      </c>
      <c r="D8" s="38" t="s">
        <v>59</v>
      </c>
      <c r="E8" s="39">
        <v>272.61099999999999</v>
      </c>
      <c r="F8" s="40"/>
    </row>
    <row r="9" spans="1:6" x14ac:dyDescent="0.25">
      <c r="A9" t="s">
        <v>155</v>
      </c>
      <c r="B9" s="38" t="s">
        <v>23</v>
      </c>
      <c r="C9" s="38" t="s">
        <v>45</v>
      </c>
      <c r="D9" s="38" t="s">
        <v>175</v>
      </c>
      <c r="E9" s="39">
        <v>7138.4630000000416</v>
      </c>
      <c r="F9" s="40"/>
    </row>
    <row r="10" spans="1:6" x14ac:dyDescent="0.25">
      <c r="A10" t="s">
        <v>155</v>
      </c>
      <c r="B10" s="38" t="s">
        <v>23</v>
      </c>
      <c r="C10" s="38" t="s">
        <v>45</v>
      </c>
      <c r="D10" s="38" t="s">
        <v>46</v>
      </c>
      <c r="E10" s="39">
        <v>17702.092999998553</v>
      </c>
      <c r="F10" s="40"/>
    </row>
    <row r="11" spans="1:6" x14ac:dyDescent="0.25">
      <c r="A11" t="s">
        <v>155</v>
      </c>
      <c r="B11" s="38" t="s">
        <v>23</v>
      </c>
      <c r="C11" s="38" t="s">
        <v>47</v>
      </c>
      <c r="D11" s="38" t="s">
        <v>60</v>
      </c>
      <c r="E11" s="39">
        <v>1956.0059999999955</v>
      </c>
      <c r="F11" s="40"/>
    </row>
    <row r="12" spans="1:6" x14ac:dyDescent="0.25">
      <c r="A12" t="s">
        <v>155</v>
      </c>
      <c r="B12" s="38" t="s">
        <v>23</v>
      </c>
      <c r="C12" s="38" t="s">
        <v>47</v>
      </c>
      <c r="D12" s="38" t="s">
        <v>176</v>
      </c>
      <c r="E12" s="39">
        <v>72105.881999994934</v>
      </c>
      <c r="F12" s="40"/>
    </row>
    <row r="13" spans="1:6" x14ac:dyDescent="0.25">
      <c r="A13" t="s">
        <v>155</v>
      </c>
      <c r="B13" s="38" t="s">
        <v>23</v>
      </c>
      <c r="C13" s="38" t="s">
        <v>47</v>
      </c>
      <c r="D13" s="38" t="s">
        <v>61</v>
      </c>
      <c r="E13" s="39">
        <v>5557.0269999999909</v>
      </c>
      <c r="F13" s="40"/>
    </row>
    <row r="14" spans="1:6" x14ac:dyDescent="0.25">
      <c r="A14" t="s">
        <v>155</v>
      </c>
      <c r="B14" s="38" t="s">
        <v>23</v>
      </c>
      <c r="C14" s="38" t="s">
        <v>47</v>
      </c>
      <c r="D14" s="38" t="s">
        <v>177</v>
      </c>
      <c r="E14" s="39">
        <v>10470.591000000017</v>
      </c>
      <c r="F14" s="40"/>
    </row>
    <row r="15" spans="1:6" x14ac:dyDescent="0.25">
      <c r="A15" t="s">
        <v>155</v>
      </c>
      <c r="B15" s="38" t="s">
        <v>23</v>
      </c>
      <c r="C15" s="38" t="s">
        <v>47</v>
      </c>
      <c r="D15" s="38" t="s">
        <v>48</v>
      </c>
      <c r="E15" s="39">
        <v>90089.505999993577</v>
      </c>
      <c r="F15" s="40"/>
    </row>
    <row r="16" spans="1:6" x14ac:dyDescent="0.25">
      <c r="A16" t="s">
        <v>155</v>
      </c>
      <c r="B16" s="38" t="s">
        <v>23</v>
      </c>
      <c r="C16" s="38" t="s">
        <v>49</v>
      </c>
      <c r="D16" s="38" t="s">
        <v>55</v>
      </c>
      <c r="E16" s="39">
        <v>250.16900000000007</v>
      </c>
      <c r="F16" s="40"/>
    </row>
    <row r="17" spans="1:6" x14ac:dyDescent="0.25">
      <c r="A17" t="s">
        <v>155</v>
      </c>
      <c r="B17" s="38" t="s">
        <v>23</v>
      </c>
      <c r="C17" s="38" t="s">
        <v>49</v>
      </c>
      <c r="D17" s="38" t="s">
        <v>69</v>
      </c>
      <c r="E17" s="39">
        <v>12.530000000000001</v>
      </c>
      <c r="F17" s="40"/>
    </row>
    <row r="18" spans="1:6" x14ac:dyDescent="0.25">
      <c r="A18" t="s">
        <v>155</v>
      </c>
      <c r="B18" s="38" t="s">
        <v>23</v>
      </c>
      <c r="C18" s="38" t="s">
        <v>49</v>
      </c>
      <c r="D18" s="38" t="s">
        <v>58</v>
      </c>
      <c r="E18" s="39">
        <v>2.5</v>
      </c>
      <c r="F18" s="40"/>
    </row>
    <row r="19" spans="1:6" x14ac:dyDescent="0.25">
      <c r="A19" t="s">
        <v>155</v>
      </c>
      <c r="B19" s="38" t="s">
        <v>23</v>
      </c>
      <c r="C19" s="38" t="s">
        <v>49</v>
      </c>
      <c r="D19" s="38" t="s">
        <v>174</v>
      </c>
      <c r="E19" s="39">
        <v>20.051000000000002</v>
      </c>
      <c r="F19" s="40"/>
    </row>
    <row r="20" spans="1:6" x14ac:dyDescent="0.25">
      <c r="A20" t="s">
        <v>155</v>
      </c>
      <c r="B20" s="38" t="s">
        <v>23</v>
      </c>
      <c r="C20" s="38" t="s">
        <v>49</v>
      </c>
      <c r="D20" s="38" t="s">
        <v>175</v>
      </c>
      <c r="E20" s="39">
        <v>26660.704999999874</v>
      </c>
      <c r="F20" s="40"/>
    </row>
    <row r="21" spans="1:6" x14ac:dyDescent="0.25">
      <c r="A21" t="s">
        <v>155</v>
      </c>
      <c r="B21" s="38" t="s">
        <v>23</v>
      </c>
      <c r="C21" s="38" t="s">
        <v>49</v>
      </c>
      <c r="D21" s="38" t="s">
        <v>50</v>
      </c>
      <c r="E21" s="39">
        <v>26945.954999999849</v>
      </c>
      <c r="F21" s="40"/>
    </row>
    <row r="22" spans="1:6" x14ac:dyDescent="0.25">
      <c r="A22" t="s">
        <v>155</v>
      </c>
      <c r="B22" s="38" t="s">
        <v>23</v>
      </c>
      <c r="C22" s="38" t="s">
        <v>51</v>
      </c>
      <c r="D22" s="38" t="s">
        <v>62</v>
      </c>
      <c r="E22" s="39">
        <v>5673.2569999999678</v>
      </c>
      <c r="F22" s="40"/>
    </row>
    <row r="23" spans="1:6" x14ac:dyDescent="0.25">
      <c r="A23" t="s">
        <v>155</v>
      </c>
      <c r="B23" s="38" t="s">
        <v>23</v>
      </c>
      <c r="C23" s="38" t="s">
        <v>51</v>
      </c>
      <c r="D23" s="38" t="s">
        <v>63</v>
      </c>
      <c r="E23" s="39">
        <v>267.56400000000008</v>
      </c>
      <c r="F23" s="40"/>
    </row>
    <row r="24" spans="1:6" x14ac:dyDescent="0.25">
      <c r="A24" t="s">
        <v>155</v>
      </c>
      <c r="B24" s="38" t="s">
        <v>23</v>
      </c>
      <c r="C24" s="38" t="s">
        <v>51</v>
      </c>
      <c r="D24" s="38" t="s">
        <v>64</v>
      </c>
      <c r="E24" s="39">
        <v>10.385000000000002</v>
      </c>
      <c r="F24" s="40"/>
    </row>
    <row r="25" spans="1:6" x14ac:dyDescent="0.25">
      <c r="A25" t="s">
        <v>155</v>
      </c>
      <c r="B25" s="38" t="s">
        <v>23</v>
      </c>
      <c r="C25" s="38" t="s">
        <v>51</v>
      </c>
      <c r="D25" s="38" t="s">
        <v>54</v>
      </c>
      <c r="E25" s="39">
        <v>542.25100000000111</v>
      </c>
      <c r="F25" s="40"/>
    </row>
    <row r="26" spans="1:6" x14ac:dyDescent="0.25">
      <c r="A26" t="s">
        <v>155</v>
      </c>
      <c r="B26" s="38" t="s">
        <v>23</v>
      </c>
      <c r="C26" s="38" t="s">
        <v>51</v>
      </c>
      <c r="D26" s="38" t="s">
        <v>65</v>
      </c>
      <c r="E26" s="39">
        <v>9278.022999999248</v>
      </c>
      <c r="F26" s="40"/>
    </row>
    <row r="27" spans="1:6" x14ac:dyDescent="0.25">
      <c r="A27" t="s">
        <v>155</v>
      </c>
      <c r="B27" s="38" t="s">
        <v>23</v>
      </c>
      <c r="C27" s="38" t="s">
        <v>51</v>
      </c>
      <c r="D27" s="38" t="s">
        <v>66</v>
      </c>
      <c r="E27" s="39">
        <v>87.577000000000083</v>
      </c>
      <c r="F27" s="40"/>
    </row>
    <row r="28" spans="1:6" x14ac:dyDescent="0.25">
      <c r="A28" t="s">
        <v>155</v>
      </c>
      <c r="B28" s="38" t="s">
        <v>23</v>
      </c>
      <c r="C28" s="38" t="s">
        <v>51</v>
      </c>
      <c r="D28" s="38" t="s">
        <v>67</v>
      </c>
      <c r="E28" s="39">
        <v>4024.8080000000182</v>
      </c>
      <c r="F28" s="40"/>
    </row>
    <row r="29" spans="1:6" x14ac:dyDescent="0.25">
      <c r="A29" t="s">
        <v>155</v>
      </c>
      <c r="B29" s="38" t="s">
        <v>23</v>
      </c>
      <c r="C29" s="38" t="s">
        <v>51</v>
      </c>
      <c r="D29" s="38" t="s">
        <v>68</v>
      </c>
      <c r="E29" s="39">
        <v>3949.4419999999914</v>
      </c>
      <c r="F29" s="40"/>
    </row>
    <row r="30" spans="1:6" x14ac:dyDescent="0.25">
      <c r="A30" t="s">
        <v>155</v>
      </c>
      <c r="B30" s="38" t="s">
        <v>23</v>
      </c>
      <c r="C30" s="38" t="s">
        <v>51</v>
      </c>
      <c r="D30" s="38" t="s">
        <v>52</v>
      </c>
      <c r="E30" s="39">
        <v>23833.306999997654</v>
      </c>
      <c r="F30" s="40"/>
    </row>
    <row r="31" spans="1:6" x14ac:dyDescent="0.25">
      <c r="A31" t="s">
        <v>155</v>
      </c>
      <c r="B31" s="38" t="s">
        <v>23</v>
      </c>
      <c r="C31" s="38" t="s">
        <v>178</v>
      </c>
      <c r="D31" s="38" t="s">
        <v>158</v>
      </c>
      <c r="E31" s="39">
        <v>158570.86099998956</v>
      </c>
      <c r="F31" s="41"/>
    </row>
    <row r="32" spans="1:6" x14ac:dyDescent="0.25">
      <c r="A32" t="s">
        <v>155</v>
      </c>
      <c r="B32" s="38" t="s">
        <v>24</v>
      </c>
      <c r="C32" s="38" t="s">
        <v>45</v>
      </c>
      <c r="D32" s="38" t="s">
        <v>53</v>
      </c>
      <c r="E32" s="39">
        <v>8850.8909999996176</v>
      </c>
      <c r="F32" s="40"/>
    </row>
    <row r="33" spans="1:6" x14ac:dyDescent="0.25">
      <c r="A33" t="s">
        <v>155</v>
      </c>
      <c r="B33" s="38" t="s">
        <v>24</v>
      </c>
      <c r="C33" s="38" t="s">
        <v>45</v>
      </c>
      <c r="D33" s="38" t="s">
        <v>55</v>
      </c>
      <c r="E33" s="39">
        <v>62.682000000000002</v>
      </c>
      <c r="F33" s="40"/>
    </row>
    <row r="34" spans="1:6" x14ac:dyDescent="0.25">
      <c r="A34" t="s">
        <v>155</v>
      </c>
      <c r="B34" s="38" t="s">
        <v>24</v>
      </c>
      <c r="C34" s="38" t="s">
        <v>45</v>
      </c>
      <c r="D34" s="38" t="s">
        <v>56</v>
      </c>
      <c r="E34" s="39">
        <v>267.90200000000016</v>
      </c>
      <c r="F34" s="40"/>
    </row>
    <row r="35" spans="1:6" x14ac:dyDescent="0.25">
      <c r="A35" t="s">
        <v>155</v>
      </c>
      <c r="B35" s="38" t="s">
        <v>24</v>
      </c>
      <c r="C35" s="38" t="s">
        <v>45</v>
      </c>
      <c r="D35" s="38" t="s">
        <v>57</v>
      </c>
      <c r="E35" s="39">
        <v>7.5999999999999988</v>
      </c>
      <c r="F35" s="40"/>
    </row>
    <row r="36" spans="1:6" x14ac:dyDescent="0.25">
      <c r="A36" t="s">
        <v>155</v>
      </c>
      <c r="B36" s="38" t="s">
        <v>24</v>
      </c>
      <c r="C36" s="38" t="s">
        <v>45</v>
      </c>
      <c r="D36" s="38" t="s">
        <v>58</v>
      </c>
      <c r="E36" s="39">
        <v>1</v>
      </c>
      <c r="F36" s="40"/>
    </row>
    <row r="37" spans="1:6" x14ac:dyDescent="0.25">
      <c r="A37" t="s">
        <v>155</v>
      </c>
      <c r="B37" s="38" t="s">
        <v>24</v>
      </c>
      <c r="C37" s="38" t="s">
        <v>45</v>
      </c>
      <c r="D37" s="38" t="s">
        <v>174</v>
      </c>
      <c r="E37" s="39">
        <v>1947.75</v>
      </c>
      <c r="F37" s="40"/>
    </row>
    <row r="38" spans="1:6" x14ac:dyDescent="0.25">
      <c r="A38" t="s">
        <v>155</v>
      </c>
      <c r="B38" s="38" t="s">
        <v>24</v>
      </c>
      <c r="C38" s="38" t="s">
        <v>45</v>
      </c>
      <c r="D38" s="38" t="s">
        <v>59</v>
      </c>
      <c r="E38" s="39">
        <v>319.54700000000037</v>
      </c>
      <c r="F38" s="40"/>
    </row>
    <row r="39" spans="1:6" x14ac:dyDescent="0.25">
      <c r="A39" t="s">
        <v>155</v>
      </c>
      <c r="B39" s="38" t="s">
        <v>24</v>
      </c>
      <c r="C39" s="38" t="s">
        <v>45</v>
      </c>
      <c r="D39" s="38" t="s">
        <v>175</v>
      </c>
      <c r="E39" s="39">
        <v>6982.5820000000231</v>
      </c>
      <c r="F39" s="40"/>
    </row>
    <row r="40" spans="1:6" x14ac:dyDescent="0.25">
      <c r="A40" t="s">
        <v>155</v>
      </c>
      <c r="B40" s="38" t="s">
        <v>24</v>
      </c>
      <c r="C40" s="38" t="s">
        <v>45</v>
      </c>
      <c r="D40" s="38" t="s">
        <v>46</v>
      </c>
      <c r="E40" s="39">
        <v>18439.953999999077</v>
      </c>
      <c r="F40" s="40"/>
    </row>
    <row r="41" spans="1:6" x14ac:dyDescent="0.25">
      <c r="A41" t="s">
        <v>155</v>
      </c>
      <c r="B41" s="38" t="s">
        <v>24</v>
      </c>
      <c r="C41" s="38" t="s">
        <v>47</v>
      </c>
      <c r="D41" s="38" t="s">
        <v>60</v>
      </c>
      <c r="E41" s="39">
        <v>1543.5289999999973</v>
      </c>
      <c r="F41" s="40"/>
    </row>
    <row r="42" spans="1:6" x14ac:dyDescent="0.25">
      <c r="A42" t="s">
        <v>155</v>
      </c>
      <c r="B42" s="38" t="s">
        <v>24</v>
      </c>
      <c r="C42" s="38" t="s">
        <v>47</v>
      </c>
      <c r="D42" s="38" t="s">
        <v>176</v>
      </c>
      <c r="E42" s="39">
        <v>71955.829999995272</v>
      </c>
      <c r="F42" s="40"/>
    </row>
    <row r="43" spans="1:6" x14ac:dyDescent="0.25">
      <c r="A43" t="s">
        <v>155</v>
      </c>
      <c r="B43" s="38" t="s">
        <v>24</v>
      </c>
      <c r="C43" s="38" t="s">
        <v>47</v>
      </c>
      <c r="D43" s="38" t="s">
        <v>61</v>
      </c>
      <c r="E43" s="39">
        <v>5829.2410000000364</v>
      </c>
      <c r="F43" s="40"/>
    </row>
    <row r="44" spans="1:6" x14ac:dyDescent="0.25">
      <c r="A44" t="s">
        <v>155</v>
      </c>
      <c r="B44" s="38" t="s">
        <v>24</v>
      </c>
      <c r="C44" s="38" t="s">
        <v>47</v>
      </c>
      <c r="D44" s="38" t="s">
        <v>177</v>
      </c>
      <c r="E44" s="39">
        <v>10726.257000000087</v>
      </c>
      <c r="F44" s="40"/>
    </row>
    <row r="45" spans="1:6" x14ac:dyDescent="0.25">
      <c r="A45" t="s">
        <v>155</v>
      </c>
      <c r="B45" s="38" t="s">
        <v>24</v>
      </c>
      <c r="C45" s="38" t="s">
        <v>47</v>
      </c>
      <c r="D45" s="38" t="s">
        <v>48</v>
      </c>
      <c r="E45" s="39">
        <v>90054.856999995143</v>
      </c>
      <c r="F45" s="40"/>
    </row>
    <row r="46" spans="1:6" x14ac:dyDescent="0.25">
      <c r="A46" t="s">
        <v>155</v>
      </c>
      <c r="B46" s="38" t="s">
        <v>24</v>
      </c>
      <c r="C46" s="38" t="s">
        <v>49</v>
      </c>
      <c r="D46" s="38" t="s">
        <v>55</v>
      </c>
      <c r="E46" s="39">
        <v>206.16700000000014</v>
      </c>
      <c r="F46" s="40"/>
    </row>
    <row r="47" spans="1:6" x14ac:dyDescent="0.25">
      <c r="A47" t="s">
        <v>155</v>
      </c>
      <c r="B47" s="38" t="s">
        <v>24</v>
      </c>
      <c r="C47" s="38" t="s">
        <v>49</v>
      </c>
      <c r="D47" s="38" t="s">
        <v>58</v>
      </c>
      <c r="E47" s="39">
        <v>2</v>
      </c>
      <c r="F47" s="40"/>
    </row>
    <row r="48" spans="1:6" x14ac:dyDescent="0.25">
      <c r="A48" t="s">
        <v>155</v>
      </c>
      <c r="B48" s="38" t="s">
        <v>24</v>
      </c>
      <c r="C48" s="38" t="s">
        <v>49</v>
      </c>
      <c r="D48" s="38" t="s">
        <v>174</v>
      </c>
      <c r="E48" s="39">
        <v>20.032000000000004</v>
      </c>
      <c r="F48" s="40"/>
    </row>
    <row r="49" spans="1:6" x14ac:dyDescent="0.25">
      <c r="A49" t="s">
        <v>155</v>
      </c>
      <c r="B49" s="38" t="s">
        <v>24</v>
      </c>
      <c r="C49" s="38" t="s">
        <v>49</v>
      </c>
      <c r="D49" s="38" t="s">
        <v>175</v>
      </c>
      <c r="E49" s="39">
        <v>27059.03400000004</v>
      </c>
      <c r="F49" s="40"/>
    </row>
    <row r="50" spans="1:6" x14ac:dyDescent="0.25">
      <c r="A50" t="s">
        <v>155</v>
      </c>
      <c r="B50" s="38" t="s">
        <v>24</v>
      </c>
      <c r="C50" s="38" t="s">
        <v>49</v>
      </c>
      <c r="D50" s="38" t="s">
        <v>50</v>
      </c>
      <c r="E50" s="39">
        <v>27287.233</v>
      </c>
      <c r="F50" s="40"/>
    </row>
    <row r="51" spans="1:6" x14ac:dyDescent="0.25">
      <c r="A51" t="s">
        <v>155</v>
      </c>
      <c r="B51" s="38" t="s">
        <v>24</v>
      </c>
      <c r="C51" s="38" t="s">
        <v>51</v>
      </c>
      <c r="D51" s="38" t="s">
        <v>62</v>
      </c>
      <c r="E51" s="39">
        <v>5502.2659999999814</v>
      </c>
      <c r="F51" s="40"/>
    </row>
    <row r="52" spans="1:6" x14ac:dyDescent="0.25">
      <c r="A52" t="s">
        <v>155</v>
      </c>
      <c r="B52" s="38" t="s">
        <v>24</v>
      </c>
      <c r="C52" s="38" t="s">
        <v>51</v>
      </c>
      <c r="D52" s="38" t="s">
        <v>63</v>
      </c>
      <c r="E52" s="39">
        <v>272.29499999999985</v>
      </c>
      <c r="F52" s="40"/>
    </row>
    <row r="53" spans="1:6" x14ac:dyDescent="0.25">
      <c r="A53" t="s">
        <v>155</v>
      </c>
      <c r="B53" s="38" t="s">
        <v>24</v>
      </c>
      <c r="C53" s="38" t="s">
        <v>51</v>
      </c>
      <c r="D53" s="38" t="s">
        <v>64</v>
      </c>
      <c r="E53" s="39">
        <v>11.507000000000001</v>
      </c>
      <c r="F53" s="40"/>
    </row>
    <row r="54" spans="1:6" x14ac:dyDescent="0.25">
      <c r="A54" t="s">
        <v>155</v>
      </c>
      <c r="B54" s="38" t="s">
        <v>24</v>
      </c>
      <c r="C54" s="38" t="s">
        <v>51</v>
      </c>
      <c r="D54" s="38" t="s">
        <v>54</v>
      </c>
      <c r="E54" s="39">
        <v>463.15200000000038</v>
      </c>
      <c r="F54" s="40"/>
    </row>
    <row r="55" spans="1:6" x14ac:dyDescent="0.25">
      <c r="A55" t="s">
        <v>155</v>
      </c>
      <c r="B55" s="38" t="s">
        <v>24</v>
      </c>
      <c r="C55" s="38" t="s">
        <v>51</v>
      </c>
      <c r="D55" s="38" t="s">
        <v>65</v>
      </c>
      <c r="E55" s="39">
        <v>9072.2489999989848</v>
      </c>
      <c r="F55" s="40"/>
    </row>
    <row r="56" spans="1:6" x14ac:dyDescent="0.25">
      <c r="A56" t="s">
        <v>155</v>
      </c>
      <c r="B56" s="38" t="s">
        <v>24</v>
      </c>
      <c r="C56" s="38" t="s">
        <v>51</v>
      </c>
      <c r="D56" s="38" t="s">
        <v>66</v>
      </c>
      <c r="E56" s="39">
        <v>77.730000000000132</v>
      </c>
      <c r="F56" s="40"/>
    </row>
    <row r="57" spans="1:6" x14ac:dyDescent="0.25">
      <c r="A57" t="s">
        <v>155</v>
      </c>
      <c r="B57" s="38" t="s">
        <v>24</v>
      </c>
      <c r="C57" s="38" t="s">
        <v>51</v>
      </c>
      <c r="D57" s="38" t="s">
        <v>67</v>
      </c>
      <c r="E57" s="39">
        <v>4498.5690000000131</v>
      </c>
      <c r="F57" s="40"/>
    </row>
    <row r="58" spans="1:6" x14ac:dyDescent="0.25">
      <c r="A58" t="s">
        <v>155</v>
      </c>
      <c r="B58" s="38" t="s">
        <v>24</v>
      </c>
      <c r="C58" s="38" t="s">
        <v>51</v>
      </c>
      <c r="D58" s="38" t="s">
        <v>68</v>
      </c>
      <c r="E58" s="39">
        <v>3563.788999999982</v>
      </c>
      <c r="F58" s="40"/>
    </row>
    <row r="59" spans="1:6" x14ac:dyDescent="0.25">
      <c r="A59" t="s">
        <v>155</v>
      </c>
      <c r="B59" s="38" t="s">
        <v>24</v>
      </c>
      <c r="C59" s="38" t="s">
        <v>51</v>
      </c>
      <c r="D59" s="38" t="s">
        <v>52</v>
      </c>
      <c r="E59" s="39">
        <v>23461.556999998673</v>
      </c>
      <c r="F59" s="40"/>
    </row>
    <row r="60" spans="1:6" x14ac:dyDescent="0.25">
      <c r="A60" t="s">
        <v>155</v>
      </c>
      <c r="B60" s="38" t="s">
        <v>24</v>
      </c>
      <c r="C60" s="38" t="s">
        <v>178</v>
      </c>
      <c r="D60" s="38" t="s">
        <v>158</v>
      </c>
      <c r="E60" s="39">
        <v>159243.60100000704</v>
      </c>
      <c r="F60" s="40"/>
    </row>
    <row r="61" spans="1:6" x14ac:dyDescent="0.25">
      <c r="A61" t="s">
        <v>155</v>
      </c>
      <c r="B61" s="38" t="s">
        <v>25</v>
      </c>
      <c r="C61" s="38" t="s">
        <v>45</v>
      </c>
      <c r="D61" s="38" t="s">
        <v>53</v>
      </c>
      <c r="E61" s="39">
        <v>8994.2299999993356</v>
      </c>
      <c r="F61" s="40"/>
    </row>
    <row r="62" spans="1:6" x14ac:dyDescent="0.25">
      <c r="A62" t="s">
        <v>155</v>
      </c>
      <c r="B62" s="38" t="s">
        <v>25</v>
      </c>
      <c r="C62" s="38" t="s">
        <v>45</v>
      </c>
      <c r="D62" s="38" t="s">
        <v>55</v>
      </c>
      <c r="E62" s="39">
        <v>76.988000000000014</v>
      </c>
      <c r="F62" s="40"/>
    </row>
    <row r="63" spans="1:6" x14ac:dyDescent="0.25">
      <c r="A63" t="s">
        <v>155</v>
      </c>
      <c r="B63" s="38" t="s">
        <v>25</v>
      </c>
      <c r="C63" s="38" t="s">
        <v>45</v>
      </c>
      <c r="D63" s="38" t="s">
        <v>56</v>
      </c>
      <c r="E63" s="39">
        <v>294.70100000000014</v>
      </c>
      <c r="F63" s="40"/>
    </row>
    <row r="64" spans="1:6" x14ac:dyDescent="0.25">
      <c r="A64" t="s">
        <v>155</v>
      </c>
      <c r="B64" s="38" t="s">
        <v>25</v>
      </c>
      <c r="C64" s="38" t="s">
        <v>45</v>
      </c>
      <c r="D64" s="38" t="s">
        <v>57</v>
      </c>
      <c r="E64" s="39">
        <v>2.1</v>
      </c>
      <c r="F64" s="40"/>
    </row>
    <row r="65" spans="1:6" x14ac:dyDescent="0.25">
      <c r="A65" t="s">
        <v>155</v>
      </c>
      <c r="B65" s="38" t="s">
        <v>25</v>
      </c>
      <c r="C65" s="38" t="s">
        <v>45</v>
      </c>
      <c r="D65" s="38" t="s">
        <v>174</v>
      </c>
      <c r="E65" s="39">
        <v>1974.25</v>
      </c>
      <c r="F65" s="40"/>
    </row>
    <row r="66" spans="1:6" x14ac:dyDescent="0.25">
      <c r="A66" t="s">
        <v>155</v>
      </c>
      <c r="B66" s="38" t="s">
        <v>25</v>
      </c>
      <c r="C66" s="38" t="s">
        <v>45</v>
      </c>
      <c r="D66" s="38" t="s">
        <v>59</v>
      </c>
      <c r="E66" s="39">
        <v>375.18400000000054</v>
      </c>
      <c r="F66" s="40"/>
    </row>
    <row r="67" spans="1:6" x14ac:dyDescent="0.25">
      <c r="A67" t="s">
        <v>155</v>
      </c>
      <c r="B67" s="38" t="s">
        <v>25</v>
      </c>
      <c r="C67" s="38" t="s">
        <v>45</v>
      </c>
      <c r="D67" s="38" t="s">
        <v>175</v>
      </c>
      <c r="E67" s="39">
        <v>7095.7050000000118</v>
      </c>
      <c r="F67" s="40"/>
    </row>
    <row r="68" spans="1:6" x14ac:dyDescent="0.25">
      <c r="A68" t="s">
        <v>155</v>
      </c>
      <c r="B68" s="38" t="s">
        <v>25</v>
      </c>
      <c r="C68" s="38" t="s">
        <v>45</v>
      </c>
      <c r="D68" s="38" t="s">
        <v>46</v>
      </c>
      <c r="E68" s="39">
        <v>18813.157999998974</v>
      </c>
      <c r="F68" s="40"/>
    </row>
    <row r="69" spans="1:6" x14ac:dyDescent="0.25">
      <c r="A69" t="s">
        <v>155</v>
      </c>
      <c r="B69" s="38" t="s">
        <v>25</v>
      </c>
      <c r="C69" s="38" t="s">
        <v>47</v>
      </c>
      <c r="D69" s="38" t="s">
        <v>60</v>
      </c>
      <c r="E69" s="39">
        <v>1401.3209999999988</v>
      </c>
      <c r="F69" s="40"/>
    </row>
    <row r="70" spans="1:6" x14ac:dyDescent="0.25">
      <c r="A70" t="s">
        <v>155</v>
      </c>
      <c r="B70" s="38" t="s">
        <v>25</v>
      </c>
      <c r="C70" s="38" t="s">
        <v>47</v>
      </c>
      <c r="D70" s="38" t="s">
        <v>176</v>
      </c>
      <c r="E70" s="39">
        <v>73205.488999995578</v>
      </c>
      <c r="F70" s="40"/>
    </row>
    <row r="71" spans="1:6" x14ac:dyDescent="0.25">
      <c r="A71" t="s">
        <v>155</v>
      </c>
      <c r="B71" s="38" t="s">
        <v>25</v>
      </c>
      <c r="C71" s="38" t="s">
        <v>47</v>
      </c>
      <c r="D71" s="38" t="s">
        <v>61</v>
      </c>
      <c r="E71" s="39">
        <v>6220.9920000000329</v>
      </c>
      <c r="F71" s="40"/>
    </row>
    <row r="72" spans="1:6" x14ac:dyDescent="0.25">
      <c r="A72" t="s">
        <v>155</v>
      </c>
      <c r="B72" s="38" t="s">
        <v>25</v>
      </c>
      <c r="C72" s="38" t="s">
        <v>47</v>
      </c>
      <c r="D72" s="38" t="s">
        <v>177</v>
      </c>
      <c r="E72" s="39">
        <v>10902.863000000098</v>
      </c>
      <c r="F72" s="40"/>
    </row>
    <row r="73" spans="1:6" x14ac:dyDescent="0.25">
      <c r="A73" t="s">
        <v>155</v>
      </c>
      <c r="B73" s="38" t="s">
        <v>25</v>
      </c>
      <c r="C73" s="38" t="s">
        <v>47</v>
      </c>
      <c r="D73" s="38" t="s">
        <v>48</v>
      </c>
      <c r="E73" s="39">
        <v>91730.664999995861</v>
      </c>
      <c r="F73" s="40"/>
    </row>
    <row r="74" spans="1:6" x14ac:dyDescent="0.25">
      <c r="A74" t="s">
        <v>155</v>
      </c>
      <c r="B74" s="38" t="s">
        <v>25</v>
      </c>
      <c r="C74" s="38" t="s">
        <v>49</v>
      </c>
      <c r="D74" s="38" t="s">
        <v>55</v>
      </c>
      <c r="E74" s="39">
        <v>221.90500000000017</v>
      </c>
      <c r="F74" s="40"/>
    </row>
    <row r="75" spans="1:6" x14ac:dyDescent="0.25">
      <c r="A75" t="s">
        <v>155</v>
      </c>
      <c r="B75" s="38" t="s">
        <v>25</v>
      </c>
      <c r="C75" s="38" t="s">
        <v>49</v>
      </c>
      <c r="D75" s="38" t="s">
        <v>69</v>
      </c>
      <c r="E75" s="39">
        <v>15.399999999999999</v>
      </c>
      <c r="F75" s="40"/>
    </row>
    <row r="76" spans="1:6" x14ac:dyDescent="0.25">
      <c r="A76" t="s">
        <v>155</v>
      </c>
      <c r="B76" s="38" t="s">
        <v>25</v>
      </c>
      <c r="C76" s="38" t="s">
        <v>49</v>
      </c>
      <c r="D76" s="38" t="s">
        <v>58</v>
      </c>
      <c r="E76" s="39">
        <v>2</v>
      </c>
      <c r="F76" s="40"/>
    </row>
    <row r="77" spans="1:6" x14ac:dyDescent="0.25">
      <c r="A77" t="s">
        <v>155</v>
      </c>
      <c r="B77" s="38" t="s">
        <v>25</v>
      </c>
      <c r="C77" s="38" t="s">
        <v>49</v>
      </c>
      <c r="D77" s="38" t="s">
        <v>174</v>
      </c>
      <c r="E77" s="39">
        <v>22.843000000000004</v>
      </c>
      <c r="F77" s="40"/>
    </row>
    <row r="78" spans="1:6" x14ac:dyDescent="0.25">
      <c r="A78" t="s">
        <v>155</v>
      </c>
      <c r="B78" s="38" t="s">
        <v>25</v>
      </c>
      <c r="C78" s="38" t="s">
        <v>49</v>
      </c>
      <c r="D78" s="38" t="s">
        <v>175</v>
      </c>
      <c r="E78" s="39">
        <v>28469.127000000048</v>
      </c>
      <c r="F78" s="40"/>
    </row>
    <row r="79" spans="1:6" x14ac:dyDescent="0.25">
      <c r="A79" t="s">
        <v>155</v>
      </c>
      <c r="B79" s="38" t="s">
        <v>25</v>
      </c>
      <c r="C79" s="38" t="s">
        <v>49</v>
      </c>
      <c r="D79" s="38" t="s">
        <v>50</v>
      </c>
      <c r="E79" s="39">
        <v>28731.275000000005</v>
      </c>
      <c r="F79" s="40"/>
    </row>
    <row r="80" spans="1:6" x14ac:dyDescent="0.25">
      <c r="A80" t="s">
        <v>155</v>
      </c>
      <c r="B80" s="38" t="s">
        <v>25</v>
      </c>
      <c r="C80" s="38" t="s">
        <v>51</v>
      </c>
      <c r="D80" s="38" t="s">
        <v>62</v>
      </c>
      <c r="E80" s="39">
        <v>5458.4859999999662</v>
      </c>
      <c r="F80" s="40"/>
    </row>
    <row r="81" spans="1:6" x14ac:dyDescent="0.25">
      <c r="A81" t="s">
        <v>155</v>
      </c>
      <c r="B81" s="38" t="s">
        <v>25</v>
      </c>
      <c r="C81" s="38" t="s">
        <v>51</v>
      </c>
      <c r="D81" s="38" t="s">
        <v>63</v>
      </c>
      <c r="E81" s="39">
        <v>230.56900000000007</v>
      </c>
      <c r="F81" s="40"/>
    </row>
    <row r="82" spans="1:6" x14ac:dyDescent="0.25">
      <c r="A82" t="s">
        <v>155</v>
      </c>
      <c r="B82" s="38" t="s">
        <v>25</v>
      </c>
      <c r="C82" s="38" t="s">
        <v>51</v>
      </c>
      <c r="D82" s="38" t="s">
        <v>54</v>
      </c>
      <c r="E82" s="39">
        <v>444.92799999999988</v>
      </c>
      <c r="F82" s="40"/>
    </row>
    <row r="83" spans="1:6" x14ac:dyDescent="0.25">
      <c r="A83" t="s">
        <v>155</v>
      </c>
      <c r="B83" s="38" t="s">
        <v>25</v>
      </c>
      <c r="C83" s="38" t="s">
        <v>51</v>
      </c>
      <c r="D83" s="38" t="s">
        <v>65</v>
      </c>
      <c r="E83" s="39">
        <v>8918.3979999988624</v>
      </c>
      <c r="F83" s="40"/>
    </row>
    <row r="84" spans="1:6" x14ac:dyDescent="0.25">
      <c r="A84" t="s">
        <v>155</v>
      </c>
      <c r="B84" s="38" t="s">
        <v>25</v>
      </c>
      <c r="C84" s="38" t="s">
        <v>51</v>
      </c>
      <c r="D84" s="38" t="s">
        <v>66</v>
      </c>
      <c r="E84" s="39">
        <v>46.476000000000013</v>
      </c>
      <c r="F84" s="40"/>
    </row>
    <row r="85" spans="1:6" x14ac:dyDescent="0.25">
      <c r="A85" t="s">
        <v>155</v>
      </c>
      <c r="B85" s="38" t="s">
        <v>25</v>
      </c>
      <c r="C85" s="38" t="s">
        <v>51</v>
      </c>
      <c r="D85" s="38" t="s">
        <v>67</v>
      </c>
      <c r="E85" s="39">
        <v>4745.2130000000589</v>
      </c>
      <c r="F85" s="40"/>
    </row>
    <row r="86" spans="1:6" x14ac:dyDescent="0.25">
      <c r="A86" t="s">
        <v>155</v>
      </c>
      <c r="B86" s="38" t="s">
        <v>25</v>
      </c>
      <c r="C86" s="38" t="s">
        <v>51</v>
      </c>
      <c r="D86" s="38" t="s">
        <v>68</v>
      </c>
      <c r="E86" s="39">
        <v>3802.6949999999874</v>
      </c>
      <c r="F86" s="40"/>
    </row>
    <row r="87" spans="1:6" x14ac:dyDescent="0.25">
      <c r="A87" t="s">
        <v>155</v>
      </c>
      <c r="B87" s="38" t="s">
        <v>25</v>
      </c>
      <c r="C87" s="38" t="s">
        <v>51</v>
      </c>
      <c r="D87" s="38" t="s">
        <v>52</v>
      </c>
      <c r="E87" s="39">
        <v>23646.764999999479</v>
      </c>
      <c r="F87" s="40"/>
    </row>
    <row r="88" spans="1:6" x14ac:dyDescent="0.25">
      <c r="A88" t="s">
        <v>155</v>
      </c>
      <c r="B88" s="38" t="s">
        <v>25</v>
      </c>
      <c r="C88" s="38" t="s">
        <v>178</v>
      </c>
      <c r="D88" s="38" t="s">
        <v>158</v>
      </c>
      <c r="E88" s="39">
        <v>162921.86300000557</v>
      </c>
      <c r="F88" s="40"/>
    </row>
    <row r="89" spans="1:6" x14ac:dyDescent="0.25">
      <c r="A89" t="s">
        <v>155</v>
      </c>
      <c r="B89" s="38" t="s">
        <v>26</v>
      </c>
      <c r="C89" s="38" t="s">
        <v>45</v>
      </c>
      <c r="D89" s="38" t="s">
        <v>53</v>
      </c>
      <c r="E89" s="39">
        <v>7916.9929999991982</v>
      </c>
      <c r="F89" s="40"/>
    </row>
    <row r="90" spans="1:6" x14ac:dyDescent="0.25">
      <c r="A90" t="s">
        <v>155</v>
      </c>
      <c r="B90" s="38" t="s">
        <v>26</v>
      </c>
      <c r="C90" s="38" t="s">
        <v>45</v>
      </c>
      <c r="D90" s="38" t="s">
        <v>55</v>
      </c>
      <c r="E90" s="39">
        <v>81.424999999999997</v>
      </c>
      <c r="F90" s="40"/>
    </row>
    <row r="91" spans="1:6" x14ac:dyDescent="0.25">
      <c r="A91" t="s">
        <v>155</v>
      </c>
      <c r="B91" s="38" t="s">
        <v>26</v>
      </c>
      <c r="C91" s="38" t="s">
        <v>45</v>
      </c>
      <c r="D91" s="38" t="s">
        <v>56</v>
      </c>
      <c r="E91" s="39">
        <v>314.14199999999988</v>
      </c>
      <c r="F91" s="40"/>
    </row>
    <row r="92" spans="1:6" x14ac:dyDescent="0.25">
      <c r="A92" t="s">
        <v>155</v>
      </c>
      <c r="B92" s="38" t="s">
        <v>26</v>
      </c>
      <c r="C92" s="38" t="s">
        <v>45</v>
      </c>
      <c r="D92" s="38" t="s">
        <v>69</v>
      </c>
      <c r="E92" s="39">
        <v>8.4000000000000021</v>
      </c>
      <c r="F92" s="40"/>
    </row>
    <row r="93" spans="1:6" x14ac:dyDescent="0.25">
      <c r="A93" t="s">
        <v>155</v>
      </c>
      <c r="B93" s="38" t="s">
        <v>26</v>
      </c>
      <c r="C93" s="38" t="s">
        <v>45</v>
      </c>
      <c r="D93" s="38" t="s">
        <v>57</v>
      </c>
      <c r="E93" s="39">
        <v>80.677999999999997</v>
      </c>
      <c r="F93" s="40"/>
    </row>
    <row r="94" spans="1:6" x14ac:dyDescent="0.25">
      <c r="A94" t="s">
        <v>155</v>
      </c>
      <c r="B94" s="38" t="s">
        <v>26</v>
      </c>
      <c r="C94" s="38" t="s">
        <v>45</v>
      </c>
      <c r="D94" s="38" t="s">
        <v>174</v>
      </c>
      <c r="E94" s="39">
        <v>1969.335</v>
      </c>
      <c r="F94" s="40"/>
    </row>
    <row r="95" spans="1:6" x14ac:dyDescent="0.25">
      <c r="A95" t="s">
        <v>155</v>
      </c>
      <c r="B95" s="38" t="s">
        <v>26</v>
      </c>
      <c r="C95" s="38" t="s">
        <v>45</v>
      </c>
      <c r="D95" s="38" t="s">
        <v>59</v>
      </c>
      <c r="E95" s="39">
        <v>367.86900000000037</v>
      </c>
      <c r="F95" s="40"/>
    </row>
    <row r="96" spans="1:6" x14ac:dyDescent="0.25">
      <c r="A96" t="s">
        <v>155</v>
      </c>
      <c r="B96" s="38" t="s">
        <v>26</v>
      </c>
      <c r="C96" s="38" t="s">
        <v>45</v>
      </c>
      <c r="D96" s="38" t="s">
        <v>175</v>
      </c>
      <c r="E96" s="39">
        <v>7187.7600000000184</v>
      </c>
      <c r="F96" s="40"/>
    </row>
    <row r="97" spans="1:6" x14ac:dyDescent="0.25">
      <c r="A97" t="s">
        <v>155</v>
      </c>
      <c r="B97" s="38" t="s">
        <v>26</v>
      </c>
      <c r="C97" s="38" t="s">
        <v>45</v>
      </c>
      <c r="D97" s="38" t="s">
        <v>46</v>
      </c>
      <c r="E97" s="39">
        <v>17926.601999998395</v>
      </c>
      <c r="F97" s="40"/>
    </row>
    <row r="98" spans="1:6" x14ac:dyDescent="0.25">
      <c r="A98" t="s">
        <v>155</v>
      </c>
      <c r="B98" s="38" t="s">
        <v>26</v>
      </c>
      <c r="C98" s="38" t="s">
        <v>47</v>
      </c>
      <c r="D98" s="38" t="s">
        <v>60</v>
      </c>
      <c r="E98" s="39">
        <v>1364.5759999999973</v>
      </c>
      <c r="F98" s="40"/>
    </row>
    <row r="99" spans="1:6" x14ac:dyDescent="0.25">
      <c r="A99" t="s">
        <v>155</v>
      </c>
      <c r="B99" s="38" t="s">
        <v>26</v>
      </c>
      <c r="C99" s="38" t="s">
        <v>47</v>
      </c>
      <c r="D99" s="38" t="s">
        <v>176</v>
      </c>
      <c r="E99" s="39">
        <v>75821.413999995013</v>
      </c>
      <c r="F99" s="40"/>
    </row>
    <row r="100" spans="1:6" x14ac:dyDescent="0.25">
      <c r="A100" t="s">
        <v>155</v>
      </c>
      <c r="B100" s="38" t="s">
        <v>26</v>
      </c>
      <c r="C100" s="38" t="s">
        <v>47</v>
      </c>
      <c r="D100" s="38" t="s">
        <v>61</v>
      </c>
      <c r="E100" s="39">
        <v>6447.0530000000153</v>
      </c>
      <c r="F100" s="40"/>
    </row>
    <row r="101" spans="1:6" x14ac:dyDescent="0.25">
      <c r="A101" t="s">
        <v>155</v>
      </c>
      <c r="B101" s="38" t="s">
        <v>26</v>
      </c>
      <c r="C101" s="38" t="s">
        <v>47</v>
      </c>
      <c r="D101" s="38" t="s">
        <v>177</v>
      </c>
      <c r="E101" s="39">
        <v>11299.860000000062</v>
      </c>
      <c r="F101" s="40"/>
    </row>
    <row r="102" spans="1:6" x14ac:dyDescent="0.25">
      <c r="A102" t="s">
        <v>155</v>
      </c>
      <c r="B102" s="38" t="s">
        <v>26</v>
      </c>
      <c r="C102" s="38" t="s">
        <v>47</v>
      </c>
      <c r="D102" s="38" t="s">
        <v>48</v>
      </c>
      <c r="E102" s="39">
        <v>94932.902999994258</v>
      </c>
      <c r="F102" s="40"/>
    </row>
    <row r="103" spans="1:6" x14ac:dyDescent="0.25">
      <c r="A103" t="s">
        <v>155</v>
      </c>
      <c r="B103" s="38" t="s">
        <v>26</v>
      </c>
      <c r="C103" s="38" t="s">
        <v>49</v>
      </c>
      <c r="D103" s="38" t="s">
        <v>55</v>
      </c>
      <c r="E103" s="39">
        <v>236.46600000000026</v>
      </c>
      <c r="F103" s="40"/>
    </row>
    <row r="104" spans="1:6" x14ac:dyDescent="0.25">
      <c r="A104" t="s">
        <v>155</v>
      </c>
      <c r="B104" s="38" t="s">
        <v>26</v>
      </c>
      <c r="C104" s="38" t="s">
        <v>49</v>
      </c>
      <c r="D104" s="38" t="s">
        <v>69</v>
      </c>
      <c r="E104" s="39">
        <v>16.499999999999996</v>
      </c>
      <c r="F104" s="40"/>
    </row>
    <row r="105" spans="1:6" x14ac:dyDescent="0.25">
      <c r="A105" t="s">
        <v>155</v>
      </c>
      <c r="B105" s="38" t="s">
        <v>26</v>
      </c>
      <c r="C105" s="38" t="s">
        <v>49</v>
      </c>
      <c r="D105" s="38" t="s">
        <v>58</v>
      </c>
      <c r="E105" s="39">
        <v>2</v>
      </c>
      <c r="F105" s="40"/>
    </row>
    <row r="106" spans="1:6" x14ac:dyDescent="0.25">
      <c r="A106" t="s">
        <v>155</v>
      </c>
      <c r="B106" s="38" t="s">
        <v>26</v>
      </c>
      <c r="C106" s="38" t="s">
        <v>49</v>
      </c>
      <c r="D106" s="38" t="s">
        <v>174</v>
      </c>
      <c r="E106" s="39">
        <v>16.229999999999997</v>
      </c>
      <c r="F106" s="40"/>
    </row>
    <row r="107" spans="1:6" x14ac:dyDescent="0.25">
      <c r="A107" t="s">
        <v>155</v>
      </c>
      <c r="B107" s="38" t="s">
        <v>26</v>
      </c>
      <c r="C107" s="38" t="s">
        <v>49</v>
      </c>
      <c r="D107" s="38" t="s">
        <v>175</v>
      </c>
      <c r="E107" s="39">
        <v>29190.979000000028</v>
      </c>
      <c r="F107" s="40"/>
    </row>
    <row r="108" spans="1:6" x14ac:dyDescent="0.25">
      <c r="A108" t="s">
        <v>155</v>
      </c>
      <c r="B108" s="38" t="s">
        <v>26</v>
      </c>
      <c r="C108" s="38" t="s">
        <v>49</v>
      </c>
      <c r="D108" s="38" t="s">
        <v>50</v>
      </c>
      <c r="E108" s="39">
        <v>29462.175000000028</v>
      </c>
      <c r="F108" s="40"/>
    </row>
    <row r="109" spans="1:6" x14ac:dyDescent="0.25">
      <c r="A109" t="s">
        <v>155</v>
      </c>
      <c r="B109" s="38" t="s">
        <v>26</v>
      </c>
      <c r="C109" s="38" t="s">
        <v>51</v>
      </c>
      <c r="D109" s="38" t="s">
        <v>62</v>
      </c>
      <c r="E109" s="39">
        <v>5629.5219999999754</v>
      </c>
      <c r="F109" s="40"/>
    </row>
    <row r="110" spans="1:6" x14ac:dyDescent="0.25">
      <c r="A110" t="s">
        <v>155</v>
      </c>
      <c r="B110" s="38" t="s">
        <v>26</v>
      </c>
      <c r="C110" s="38" t="s">
        <v>51</v>
      </c>
      <c r="D110" s="38" t="s">
        <v>63</v>
      </c>
      <c r="E110" s="39">
        <v>258.62299999999993</v>
      </c>
      <c r="F110" s="40"/>
    </row>
    <row r="111" spans="1:6" x14ac:dyDescent="0.25">
      <c r="A111" t="s">
        <v>155</v>
      </c>
      <c r="B111" s="38" t="s">
        <v>26</v>
      </c>
      <c r="C111" s="38" t="s">
        <v>51</v>
      </c>
      <c r="D111" s="38" t="s">
        <v>54</v>
      </c>
      <c r="E111" s="39">
        <v>568.22000000000014</v>
      </c>
      <c r="F111" s="40"/>
    </row>
    <row r="112" spans="1:6" x14ac:dyDescent="0.25">
      <c r="A112" t="s">
        <v>155</v>
      </c>
      <c r="B112" s="38" t="s">
        <v>26</v>
      </c>
      <c r="C112" s="38" t="s">
        <v>51</v>
      </c>
      <c r="D112" s="38" t="s">
        <v>65</v>
      </c>
      <c r="E112" s="39">
        <v>9068.4379999994235</v>
      </c>
      <c r="F112" s="40"/>
    </row>
    <row r="113" spans="1:6" x14ac:dyDescent="0.25">
      <c r="A113" t="s">
        <v>155</v>
      </c>
      <c r="B113" s="38" t="s">
        <v>26</v>
      </c>
      <c r="C113" s="38" t="s">
        <v>51</v>
      </c>
      <c r="D113" s="38" t="s">
        <v>66</v>
      </c>
      <c r="E113" s="39">
        <v>20.618999999999993</v>
      </c>
      <c r="F113" s="40"/>
    </row>
    <row r="114" spans="1:6" x14ac:dyDescent="0.25">
      <c r="A114" t="s">
        <v>155</v>
      </c>
      <c r="B114" s="38" t="s">
        <v>26</v>
      </c>
      <c r="C114" s="38" t="s">
        <v>51</v>
      </c>
      <c r="D114" s="38" t="s">
        <v>67</v>
      </c>
      <c r="E114" s="39">
        <v>4777.3509999999851</v>
      </c>
      <c r="F114" s="40"/>
    </row>
    <row r="115" spans="1:6" x14ac:dyDescent="0.25">
      <c r="A115" t="s">
        <v>155</v>
      </c>
      <c r="B115" s="38" t="s">
        <v>26</v>
      </c>
      <c r="C115" s="38" t="s">
        <v>51</v>
      </c>
      <c r="D115" s="38" t="s">
        <v>68</v>
      </c>
      <c r="E115" s="39">
        <v>3900.4099999999971</v>
      </c>
      <c r="F115" s="40"/>
    </row>
    <row r="116" spans="1:6" x14ac:dyDescent="0.25">
      <c r="A116" t="s">
        <v>155</v>
      </c>
      <c r="B116" s="38" t="s">
        <v>26</v>
      </c>
      <c r="C116" s="38" t="s">
        <v>51</v>
      </c>
      <c r="D116" s="38" t="s">
        <v>52</v>
      </c>
      <c r="E116" s="39">
        <v>24223.182999998004</v>
      </c>
      <c r="F116" s="41"/>
    </row>
    <row r="117" spans="1:6" x14ac:dyDescent="0.25">
      <c r="A117" t="s">
        <v>155</v>
      </c>
      <c r="B117" s="38" t="s">
        <v>26</v>
      </c>
      <c r="C117" s="38" t="s">
        <v>178</v>
      </c>
      <c r="D117" s="38" t="s">
        <v>158</v>
      </c>
      <c r="E117" s="39">
        <v>166544.86299999672</v>
      </c>
      <c r="F117" s="40"/>
    </row>
    <row r="118" spans="1:6" x14ac:dyDescent="0.25">
      <c r="A118" t="s">
        <v>155</v>
      </c>
      <c r="B118" s="38" t="s">
        <v>135</v>
      </c>
      <c r="C118" s="38" t="s">
        <v>45</v>
      </c>
      <c r="D118" s="38" t="s">
        <v>53</v>
      </c>
      <c r="E118" s="39">
        <v>6500.2010000004366</v>
      </c>
      <c r="F118" s="40"/>
    </row>
    <row r="119" spans="1:6" x14ac:dyDescent="0.25">
      <c r="A119" t="s">
        <v>155</v>
      </c>
      <c r="B119" s="38" t="s">
        <v>135</v>
      </c>
      <c r="C119" s="38" t="s">
        <v>45</v>
      </c>
      <c r="D119" s="38" t="s">
        <v>55</v>
      </c>
      <c r="E119" s="39">
        <v>298.36700000000008</v>
      </c>
      <c r="F119" s="40"/>
    </row>
    <row r="120" spans="1:6" x14ac:dyDescent="0.25">
      <c r="A120" t="s">
        <v>155</v>
      </c>
      <c r="B120" s="38" t="s">
        <v>135</v>
      </c>
      <c r="C120" s="38" t="s">
        <v>45</v>
      </c>
      <c r="D120" s="38" t="s">
        <v>56</v>
      </c>
      <c r="E120" s="39">
        <v>293.89799999999985</v>
      </c>
      <c r="F120" s="40"/>
    </row>
    <row r="121" spans="1:6" x14ac:dyDescent="0.25">
      <c r="A121" t="s">
        <v>155</v>
      </c>
      <c r="B121" s="38" t="s">
        <v>135</v>
      </c>
      <c r="C121" s="38" t="s">
        <v>45</v>
      </c>
      <c r="D121" s="38" t="s">
        <v>69</v>
      </c>
      <c r="E121" s="39">
        <v>16.364000000000004</v>
      </c>
      <c r="F121" s="40"/>
    </row>
    <row r="122" spans="1:6" x14ac:dyDescent="0.25">
      <c r="A122" t="s">
        <v>155</v>
      </c>
      <c r="B122" s="38" t="s">
        <v>135</v>
      </c>
      <c r="C122" s="38" t="s">
        <v>45</v>
      </c>
      <c r="D122" s="38" t="s">
        <v>57</v>
      </c>
      <c r="E122" s="39">
        <v>275.97399999999982</v>
      </c>
      <c r="F122" s="40"/>
    </row>
    <row r="123" spans="1:6" x14ac:dyDescent="0.25">
      <c r="A123" t="s">
        <v>155</v>
      </c>
      <c r="B123" s="38" t="s">
        <v>135</v>
      </c>
      <c r="C123" s="38" t="s">
        <v>45</v>
      </c>
      <c r="D123" s="38" t="s">
        <v>58</v>
      </c>
      <c r="E123" s="39">
        <v>1</v>
      </c>
      <c r="F123" s="40"/>
    </row>
    <row r="124" spans="1:6" x14ac:dyDescent="0.25">
      <c r="A124" t="s">
        <v>155</v>
      </c>
      <c r="B124" s="38" t="s">
        <v>135</v>
      </c>
      <c r="C124" s="38" t="s">
        <v>45</v>
      </c>
      <c r="D124" s="38" t="s">
        <v>174</v>
      </c>
      <c r="E124" s="39">
        <v>1970.1709999999998</v>
      </c>
      <c r="F124" s="40"/>
    </row>
    <row r="125" spans="1:6" x14ac:dyDescent="0.25">
      <c r="A125" t="s">
        <v>155</v>
      </c>
      <c r="B125" s="38" t="s">
        <v>135</v>
      </c>
      <c r="C125" s="38" t="s">
        <v>45</v>
      </c>
      <c r="D125" s="38" t="s">
        <v>59</v>
      </c>
      <c r="E125" s="39">
        <v>354.23600000000067</v>
      </c>
      <c r="F125" s="40"/>
    </row>
    <row r="126" spans="1:6" x14ac:dyDescent="0.25">
      <c r="A126" t="s">
        <v>155</v>
      </c>
      <c r="B126" s="38" t="s">
        <v>135</v>
      </c>
      <c r="C126" s="38" t="s">
        <v>45</v>
      </c>
      <c r="D126" s="38" t="s">
        <v>175</v>
      </c>
      <c r="E126" s="39">
        <v>7222.4680000000199</v>
      </c>
      <c r="F126" s="40"/>
    </row>
    <row r="127" spans="1:6" x14ac:dyDescent="0.25">
      <c r="A127" t="s">
        <v>155</v>
      </c>
      <c r="B127" s="38" t="s">
        <v>135</v>
      </c>
      <c r="C127" s="38" t="s">
        <v>45</v>
      </c>
      <c r="D127" s="38" t="s">
        <v>46</v>
      </c>
      <c r="E127" s="39">
        <v>16932.678999999647</v>
      </c>
      <c r="F127" s="40"/>
    </row>
    <row r="128" spans="1:6" x14ac:dyDescent="0.25">
      <c r="A128" t="s">
        <v>155</v>
      </c>
      <c r="B128" s="38" t="s">
        <v>135</v>
      </c>
      <c r="C128" s="38" t="s">
        <v>47</v>
      </c>
      <c r="D128" s="38" t="s">
        <v>60</v>
      </c>
      <c r="E128" s="39">
        <v>1341.3139999999994</v>
      </c>
      <c r="F128" s="40"/>
    </row>
    <row r="129" spans="1:6" x14ac:dyDescent="0.25">
      <c r="A129" t="s">
        <v>155</v>
      </c>
      <c r="B129" s="38" t="s">
        <v>135</v>
      </c>
      <c r="C129" s="38" t="s">
        <v>47</v>
      </c>
      <c r="D129" s="38" t="s">
        <v>176</v>
      </c>
      <c r="E129" s="39">
        <v>78433.95099999482</v>
      </c>
      <c r="F129" s="40"/>
    </row>
    <row r="130" spans="1:6" x14ac:dyDescent="0.25">
      <c r="A130" t="s">
        <v>155</v>
      </c>
      <c r="B130" s="38" t="s">
        <v>135</v>
      </c>
      <c r="C130" s="38" t="s">
        <v>47</v>
      </c>
      <c r="D130" s="38" t="s">
        <v>61</v>
      </c>
      <c r="E130" s="39">
        <v>4857.177000000007</v>
      </c>
      <c r="F130" s="40"/>
    </row>
    <row r="131" spans="1:6" x14ac:dyDescent="0.25">
      <c r="A131" t="s">
        <v>155</v>
      </c>
      <c r="B131" s="38" t="s">
        <v>135</v>
      </c>
      <c r="C131" s="38" t="s">
        <v>47</v>
      </c>
      <c r="D131" s="38" t="s">
        <v>177</v>
      </c>
      <c r="E131" s="39">
        <v>10536.115000000089</v>
      </c>
      <c r="F131" s="40"/>
    </row>
    <row r="132" spans="1:6" x14ac:dyDescent="0.25">
      <c r="A132" t="s">
        <v>155</v>
      </c>
      <c r="B132" s="38" t="s">
        <v>135</v>
      </c>
      <c r="C132" s="38" t="s">
        <v>47</v>
      </c>
      <c r="D132" s="38" t="s">
        <v>48</v>
      </c>
      <c r="E132" s="39">
        <v>95168.556999992725</v>
      </c>
      <c r="F132" s="40"/>
    </row>
    <row r="133" spans="1:6" x14ac:dyDescent="0.25">
      <c r="A133" t="s">
        <v>155</v>
      </c>
      <c r="B133" s="38" t="s">
        <v>135</v>
      </c>
      <c r="C133" s="38" t="s">
        <v>49</v>
      </c>
      <c r="D133" s="38" t="s">
        <v>55</v>
      </c>
      <c r="E133" s="39">
        <v>215.20200000000017</v>
      </c>
      <c r="F133" s="40"/>
    </row>
    <row r="134" spans="1:6" x14ac:dyDescent="0.25">
      <c r="A134" t="s">
        <v>155</v>
      </c>
      <c r="B134" s="38" t="s">
        <v>135</v>
      </c>
      <c r="C134" s="38" t="s">
        <v>49</v>
      </c>
      <c r="D134" s="38" t="s">
        <v>69</v>
      </c>
      <c r="E134" s="39">
        <v>20.399999999999995</v>
      </c>
      <c r="F134" s="40"/>
    </row>
    <row r="135" spans="1:6" x14ac:dyDescent="0.25">
      <c r="A135" t="s">
        <v>155</v>
      </c>
      <c r="B135" s="38" t="s">
        <v>135</v>
      </c>
      <c r="C135" s="38" t="s">
        <v>49</v>
      </c>
      <c r="D135" s="38" t="s">
        <v>58</v>
      </c>
      <c r="E135" s="39">
        <v>2</v>
      </c>
      <c r="F135" s="40"/>
    </row>
    <row r="136" spans="1:6" x14ac:dyDescent="0.25">
      <c r="A136" t="s">
        <v>155</v>
      </c>
      <c r="B136" s="38" t="s">
        <v>135</v>
      </c>
      <c r="C136" s="38" t="s">
        <v>49</v>
      </c>
      <c r="D136" s="38" t="s">
        <v>174</v>
      </c>
      <c r="E136" s="39">
        <v>22.65</v>
      </c>
      <c r="F136" s="40"/>
    </row>
    <row r="137" spans="1:6" x14ac:dyDescent="0.25">
      <c r="A137" t="s">
        <v>155</v>
      </c>
      <c r="B137" s="38" t="s">
        <v>135</v>
      </c>
      <c r="C137" s="38" t="s">
        <v>49</v>
      </c>
      <c r="D137" s="38" t="s">
        <v>175</v>
      </c>
      <c r="E137" s="39">
        <v>30884.688000000198</v>
      </c>
      <c r="F137" s="40"/>
    </row>
    <row r="138" spans="1:6" x14ac:dyDescent="0.25">
      <c r="A138" t="s">
        <v>155</v>
      </c>
      <c r="B138" s="38" t="s">
        <v>135</v>
      </c>
      <c r="C138" s="38" t="s">
        <v>49</v>
      </c>
      <c r="D138" s="38" t="s">
        <v>50</v>
      </c>
      <c r="E138" s="39">
        <v>31144.940000000192</v>
      </c>
      <c r="F138" s="40"/>
    </row>
    <row r="139" spans="1:6" x14ac:dyDescent="0.25">
      <c r="A139" t="s">
        <v>155</v>
      </c>
      <c r="B139" s="38" t="s">
        <v>135</v>
      </c>
      <c r="C139" s="38" t="s">
        <v>51</v>
      </c>
      <c r="D139" s="38" t="s">
        <v>62</v>
      </c>
      <c r="E139" s="39">
        <v>5597.6130000000021</v>
      </c>
      <c r="F139" s="40"/>
    </row>
    <row r="140" spans="1:6" x14ac:dyDescent="0.25">
      <c r="A140" t="s">
        <v>155</v>
      </c>
      <c r="B140" s="38" t="s">
        <v>135</v>
      </c>
      <c r="C140" s="38" t="s">
        <v>51</v>
      </c>
      <c r="D140" s="38" t="s">
        <v>63</v>
      </c>
      <c r="E140" s="39">
        <v>314.00199999999995</v>
      </c>
      <c r="F140" s="40"/>
    </row>
    <row r="141" spans="1:6" x14ac:dyDescent="0.25">
      <c r="A141" t="s">
        <v>155</v>
      </c>
      <c r="B141" s="38" t="s">
        <v>135</v>
      </c>
      <c r="C141" s="38" t="s">
        <v>51</v>
      </c>
      <c r="D141" s="38" t="s">
        <v>54</v>
      </c>
      <c r="E141" s="39">
        <v>636.52399999999943</v>
      </c>
      <c r="F141" s="40"/>
    </row>
    <row r="142" spans="1:6" x14ac:dyDescent="0.25">
      <c r="A142" t="s">
        <v>155</v>
      </c>
      <c r="B142" s="38" t="s">
        <v>135</v>
      </c>
      <c r="C142" s="38" t="s">
        <v>51</v>
      </c>
      <c r="D142" s="38" t="s">
        <v>65</v>
      </c>
      <c r="E142" s="39">
        <v>9046.7379999993154</v>
      </c>
      <c r="F142" s="40"/>
    </row>
    <row r="143" spans="1:6" x14ac:dyDescent="0.25">
      <c r="A143" t="s">
        <v>155</v>
      </c>
      <c r="B143" s="38" t="s">
        <v>135</v>
      </c>
      <c r="C143" s="38" t="s">
        <v>51</v>
      </c>
      <c r="D143" s="38" t="s">
        <v>66</v>
      </c>
      <c r="E143" s="39">
        <v>29.041999999999994</v>
      </c>
      <c r="F143" s="40"/>
    </row>
    <row r="144" spans="1:6" x14ac:dyDescent="0.25">
      <c r="A144" t="s">
        <v>155</v>
      </c>
      <c r="B144" s="38" t="s">
        <v>135</v>
      </c>
      <c r="C144" s="38" t="s">
        <v>51</v>
      </c>
      <c r="D144" s="38" t="s">
        <v>67</v>
      </c>
      <c r="E144" s="39">
        <v>4682.7410000000646</v>
      </c>
      <c r="F144" s="40"/>
    </row>
    <row r="145" spans="1:6" x14ac:dyDescent="0.25">
      <c r="A145" t="s">
        <v>155</v>
      </c>
      <c r="B145" s="38" t="s">
        <v>135</v>
      </c>
      <c r="C145" s="38" t="s">
        <v>51</v>
      </c>
      <c r="D145" s="38" t="s">
        <v>68</v>
      </c>
      <c r="E145" s="39">
        <v>3954.7109999999811</v>
      </c>
      <c r="F145" s="40"/>
    </row>
    <row r="146" spans="1:6" x14ac:dyDescent="0.25">
      <c r="A146" t="s">
        <v>155</v>
      </c>
      <c r="B146" s="38" t="s">
        <v>135</v>
      </c>
      <c r="C146" s="38" t="s">
        <v>51</v>
      </c>
      <c r="D146" s="38" t="s">
        <v>52</v>
      </c>
      <c r="E146" s="39">
        <v>24261.370999998413</v>
      </c>
      <c r="F146" s="40"/>
    </row>
    <row r="147" spans="1:6" x14ac:dyDescent="0.25">
      <c r="A147" t="s">
        <v>155</v>
      </c>
      <c r="B147" s="38" t="s">
        <v>135</v>
      </c>
      <c r="C147" s="38" t="s">
        <v>178</v>
      </c>
      <c r="D147" s="38" t="s">
        <v>158</v>
      </c>
      <c r="E147" s="39">
        <v>167507.54699998896</v>
      </c>
      <c r="F147" s="40"/>
    </row>
    <row r="148" spans="1:6" x14ac:dyDescent="0.25">
      <c r="A148" t="s">
        <v>155</v>
      </c>
      <c r="B148" s="38" t="s">
        <v>163</v>
      </c>
      <c r="C148" s="38" t="s">
        <v>45</v>
      </c>
      <c r="D148" s="38" t="s">
        <v>53</v>
      </c>
      <c r="E148" s="39">
        <v>5761.6819999996014</v>
      </c>
      <c r="F148" s="40"/>
    </row>
    <row r="149" spans="1:6" x14ac:dyDescent="0.25">
      <c r="A149" t="s">
        <v>155</v>
      </c>
      <c r="B149" s="38" t="s">
        <v>163</v>
      </c>
      <c r="C149" s="38" t="s">
        <v>45</v>
      </c>
      <c r="D149" s="38" t="s">
        <v>55</v>
      </c>
      <c r="E149" s="39">
        <v>320.76800000000014</v>
      </c>
      <c r="F149" s="40"/>
    </row>
    <row r="150" spans="1:6" x14ac:dyDescent="0.25">
      <c r="A150" t="s">
        <v>155</v>
      </c>
      <c r="B150" s="38" t="s">
        <v>163</v>
      </c>
      <c r="C150" s="38" t="s">
        <v>45</v>
      </c>
      <c r="D150" s="38" t="s">
        <v>56</v>
      </c>
      <c r="E150" s="39">
        <v>319.08899999999971</v>
      </c>
      <c r="F150" s="40"/>
    </row>
    <row r="151" spans="1:6" x14ac:dyDescent="0.25">
      <c r="A151" t="s">
        <v>155</v>
      </c>
      <c r="B151" s="38" t="s">
        <v>163</v>
      </c>
      <c r="C151" s="38" t="s">
        <v>45</v>
      </c>
      <c r="D151" s="38" t="s">
        <v>69</v>
      </c>
      <c r="E151" s="39">
        <v>17.362000000000002</v>
      </c>
      <c r="F151" s="40"/>
    </row>
    <row r="152" spans="1:6" x14ac:dyDescent="0.25">
      <c r="A152" t="s">
        <v>155</v>
      </c>
      <c r="B152" s="38" t="s">
        <v>163</v>
      </c>
      <c r="C152" s="38" t="s">
        <v>45</v>
      </c>
      <c r="D152" s="38" t="s">
        <v>57</v>
      </c>
      <c r="E152" s="39">
        <v>385.20999999999958</v>
      </c>
      <c r="F152" s="40"/>
    </row>
    <row r="153" spans="1:6" x14ac:dyDescent="0.25">
      <c r="A153" t="s">
        <v>155</v>
      </c>
      <c r="B153" s="38" t="s">
        <v>163</v>
      </c>
      <c r="C153" s="38" t="s">
        <v>45</v>
      </c>
      <c r="D153" s="38" t="s">
        <v>58</v>
      </c>
      <c r="E153" s="39">
        <v>0.33400000000000002</v>
      </c>
      <c r="F153" s="40"/>
    </row>
    <row r="154" spans="1:6" x14ac:dyDescent="0.25">
      <c r="A154" t="s">
        <v>155</v>
      </c>
      <c r="B154" s="38" t="s">
        <v>163</v>
      </c>
      <c r="C154" s="38" t="s">
        <v>45</v>
      </c>
      <c r="D154" s="38" t="s">
        <v>174</v>
      </c>
      <c r="E154" s="39">
        <v>1968.252</v>
      </c>
      <c r="F154" s="40"/>
    </row>
    <row r="155" spans="1:6" x14ac:dyDescent="0.25">
      <c r="A155" t="s">
        <v>155</v>
      </c>
      <c r="B155" s="38" t="s">
        <v>163</v>
      </c>
      <c r="C155" s="38" t="s">
        <v>45</v>
      </c>
      <c r="D155" s="38" t="s">
        <v>59</v>
      </c>
      <c r="E155" s="39">
        <v>422.44200000000052</v>
      </c>
      <c r="F155" s="40"/>
    </row>
    <row r="156" spans="1:6" x14ac:dyDescent="0.25">
      <c r="A156" t="s">
        <v>155</v>
      </c>
      <c r="B156" s="38" t="s">
        <v>163</v>
      </c>
      <c r="C156" s="38" t="s">
        <v>45</v>
      </c>
      <c r="D156" s="38" t="s">
        <v>175</v>
      </c>
      <c r="E156" s="39">
        <v>7604.064999999975</v>
      </c>
      <c r="F156" s="40"/>
    </row>
    <row r="157" spans="1:6" x14ac:dyDescent="0.25">
      <c r="A157" t="s">
        <v>155</v>
      </c>
      <c r="B157" s="38" t="s">
        <v>163</v>
      </c>
      <c r="C157" s="38" t="s">
        <v>45</v>
      </c>
      <c r="D157" s="38" t="s">
        <v>46</v>
      </c>
      <c r="E157" s="39">
        <v>16799.203999999536</v>
      </c>
      <c r="F157" s="40"/>
    </row>
    <row r="158" spans="1:6" x14ac:dyDescent="0.25">
      <c r="A158" t="s">
        <v>155</v>
      </c>
      <c r="B158" s="38" t="s">
        <v>163</v>
      </c>
      <c r="C158" s="38" t="s">
        <v>47</v>
      </c>
      <c r="D158" s="38" t="s">
        <v>60</v>
      </c>
      <c r="E158" s="39">
        <v>1430.723</v>
      </c>
      <c r="F158" s="40"/>
    </row>
    <row r="159" spans="1:6" x14ac:dyDescent="0.25">
      <c r="A159" t="s">
        <v>155</v>
      </c>
      <c r="B159" s="38" t="s">
        <v>163</v>
      </c>
      <c r="C159" s="38" t="s">
        <v>47</v>
      </c>
      <c r="D159" s="38" t="s">
        <v>176</v>
      </c>
      <c r="E159" s="39">
        <v>80549.795999993643</v>
      </c>
      <c r="F159" s="40"/>
    </row>
    <row r="160" spans="1:6" x14ac:dyDescent="0.25">
      <c r="A160" t="s">
        <v>155</v>
      </c>
      <c r="B160" s="38" t="s">
        <v>163</v>
      </c>
      <c r="C160" s="38" t="s">
        <v>47</v>
      </c>
      <c r="D160" s="38" t="s">
        <v>61</v>
      </c>
      <c r="E160" s="39">
        <v>4934.332000000014</v>
      </c>
      <c r="F160" s="40"/>
    </row>
    <row r="161" spans="1:6" x14ac:dyDescent="0.25">
      <c r="A161" t="s">
        <v>155</v>
      </c>
      <c r="B161" s="38" t="s">
        <v>163</v>
      </c>
      <c r="C161" s="38" t="s">
        <v>47</v>
      </c>
      <c r="D161" s="38" t="s">
        <v>177</v>
      </c>
      <c r="E161" s="39">
        <v>10887.982000000089</v>
      </c>
      <c r="F161" s="40"/>
    </row>
    <row r="162" spans="1:6" x14ac:dyDescent="0.25">
      <c r="A162" t="s">
        <v>155</v>
      </c>
      <c r="B162" s="38" t="s">
        <v>163</v>
      </c>
      <c r="C162" s="38" t="s">
        <v>47</v>
      </c>
      <c r="D162" s="38" t="s">
        <v>48</v>
      </c>
      <c r="E162" s="39">
        <v>97802.83299999169</v>
      </c>
      <c r="F162" s="40"/>
    </row>
    <row r="163" spans="1:6" x14ac:dyDescent="0.25">
      <c r="A163" t="s">
        <v>155</v>
      </c>
      <c r="B163" s="38" t="s">
        <v>163</v>
      </c>
      <c r="C163" s="38" t="s">
        <v>49</v>
      </c>
      <c r="D163" s="38" t="s">
        <v>55</v>
      </c>
      <c r="E163" s="39">
        <v>237.40500000000017</v>
      </c>
      <c r="F163" s="40"/>
    </row>
    <row r="164" spans="1:6" x14ac:dyDescent="0.25">
      <c r="A164" t="s">
        <v>155</v>
      </c>
      <c r="B164" s="38" t="s">
        <v>163</v>
      </c>
      <c r="C164" s="38" t="s">
        <v>49</v>
      </c>
      <c r="D164" s="38" t="s">
        <v>69</v>
      </c>
      <c r="E164" s="39">
        <v>31.499999999999993</v>
      </c>
      <c r="F164" s="40"/>
    </row>
    <row r="165" spans="1:6" x14ac:dyDescent="0.25">
      <c r="A165" t="s">
        <v>155</v>
      </c>
      <c r="B165" s="38" t="s">
        <v>163</v>
      </c>
      <c r="C165" s="38" t="s">
        <v>49</v>
      </c>
      <c r="D165" s="38" t="s">
        <v>58</v>
      </c>
      <c r="E165" s="39">
        <v>2</v>
      </c>
      <c r="F165" s="40"/>
    </row>
    <row r="166" spans="1:6" x14ac:dyDescent="0.25">
      <c r="A166" t="s">
        <v>155</v>
      </c>
      <c r="B166" s="38" t="s">
        <v>163</v>
      </c>
      <c r="C166" s="38" t="s">
        <v>49</v>
      </c>
      <c r="D166" s="38" t="s">
        <v>174</v>
      </c>
      <c r="E166" s="39">
        <v>20.197000000000003</v>
      </c>
      <c r="F166" s="40"/>
    </row>
    <row r="167" spans="1:6" x14ac:dyDescent="0.25">
      <c r="A167" t="s">
        <v>155</v>
      </c>
      <c r="B167" s="38" t="s">
        <v>163</v>
      </c>
      <c r="C167" s="38" t="s">
        <v>49</v>
      </c>
      <c r="D167" s="38" t="s">
        <v>175</v>
      </c>
      <c r="E167" s="39">
        <v>31969.081000000439</v>
      </c>
      <c r="F167" s="40"/>
    </row>
    <row r="168" spans="1:6" x14ac:dyDescent="0.25">
      <c r="A168" t="s">
        <v>155</v>
      </c>
      <c r="B168" s="38" t="s">
        <v>163</v>
      </c>
      <c r="C168" s="38" t="s">
        <v>49</v>
      </c>
      <c r="D168" s="38" t="s">
        <v>50</v>
      </c>
      <c r="E168" s="39">
        <v>32260.183000000416</v>
      </c>
      <c r="F168" s="40"/>
    </row>
    <row r="169" spans="1:6" x14ac:dyDescent="0.25">
      <c r="A169" t="s">
        <v>155</v>
      </c>
      <c r="B169" s="38" t="s">
        <v>163</v>
      </c>
      <c r="C169" s="38" t="s">
        <v>51</v>
      </c>
      <c r="D169" s="38" t="s">
        <v>62</v>
      </c>
      <c r="E169" s="39">
        <v>5703.3809999999985</v>
      </c>
      <c r="F169" s="40"/>
    </row>
    <row r="170" spans="1:6" x14ac:dyDescent="0.25">
      <c r="A170" t="s">
        <v>155</v>
      </c>
      <c r="B170" s="38" t="s">
        <v>163</v>
      </c>
      <c r="C170" s="38" t="s">
        <v>51</v>
      </c>
      <c r="D170" s="38" t="s">
        <v>63</v>
      </c>
      <c r="E170" s="39">
        <v>290.47700000000015</v>
      </c>
      <c r="F170" s="40"/>
    </row>
    <row r="171" spans="1:6" x14ac:dyDescent="0.25">
      <c r="A171" t="s">
        <v>155</v>
      </c>
      <c r="B171" s="38" t="s">
        <v>163</v>
      </c>
      <c r="C171" s="38" t="s">
        <v>51</v>
      </c>
      <c r="D171" s="38" t="s">
        <v>64</v>
      </c>
      <c r="E171" s="39">
        <v>18.145</v>
      </c>
      <c r="F171" s="40"/>
    </row>
    <row r="172" spans="1:6" x14ac:dyDescent="0.25">
      <c r="A172" t="s">
        <v>155</v>
      </c>
      <c r="B172" s="38" t="s">
        <v>163</v>
      </c>
      <c r="C172" s="38" t="s">
        <v>51</v>
      </c>
      <c r="D172" s="38" t="s">
        <v>54</v>
      </c>
      <c r="E172" s="39">
        <v>665.36699999999905</v>
      </c>
      <c r="F172" s="40"/>
    </row>
    <row r="173" spans="1:6" x14ac:dyDescent="0.25">
      <c r="A173" t="s">
        <v>155</v>
      </c>
      <c r="B173" s="38" t="s">
        <v>163</v>
      </c>
      <c r="C173" s="38" t="s">
        <v>51</v>
      </c>
      <c r="D173" s="38" t="s">
        <v>65</v>
      </c>
      <c r="E173" s="39">
        <v>9573.0469999993638</v>
      </c>
      <c r="F173" s="40"/>
    </row>
    <row r="174" spans="1:6" x14ac:dyDescent="0.25">
      <c r="A174" t="s">
        <v>155</v>
      </c>
      <c r="B174" s="38" t="s">
        <v>163</v>
      </c>
      <c r="C174" s="38" t="s">
        <v>51</v>
      </c>
      <c r="D174" s="38" t="s">
        <v>66</v>
      </c>
      <c r="E174" s="39">
        <v>31.079999999999988</v>
      </c>
      <c r="F174" s="40"/>
    </row>
    <row r="175" spans="1:6" x14ac:dyDescent="0.25">
      <c r="A175" t="s">
        <v>155</v>
      </c>
      <c r="B175" s="38" t="s">
        <v>163</v>
      </c>
      <c r="C175" s="38" t="s">
        <v>51</v>
      </c>
      <c r="D175" s="38" t="s">
        <v>67</v>
      </c>
      <c r="E175" s="39">
        <v>4643.3690000000588</v>
      </c>
      <c r="F175" s="40"/>
    </row>
    <row r="176" spans="1:6" x14ac:dyDescent="0.25">
      <c r="A176" t="s">
        <v>155</v>
      </c>
      <c r="B176" s="38" t="s">
        <v>163</v>
      </c>
      <c r="C176" s="38" t="s">
        <v>51</v>
      </c>
      <c r="D176" s="38" t="s">
        <v>68</v>
      </c>
      <c r="E176" s="39">
        <v>4213.9599999999755</v>
      </c>
      <c r="F176" s="40"/>
    </row>
    <row r="177" spans="1:6" x14ac:dyDescent="0.25">
      <c r="A177" t="s">
        <v>155</v>
      </c>
      <c r="B177" s="38" t="s">
        <v>163</v>
      </c>
      <c r="C177" s="38" t="s">
        <v>51</v>
      </c>
      <c r="D177" s="38" t="s">
        <v>52</v>
      </c>
      <c r="E177" s="39">
        <v>25138.825999997978</v>
      </c>
      <c r="F177" s="40"/>
    </row>
    <row r="178" spans="1:6" x14ac:dyDescent="0.25">
      <c r="A178" t="s">
        <v>155</v>
      </c>
      <c r="B178" s="38" t="s">
        <v>163</v>
      </c>
      <c r="C178" s="38" t="s">
        <v>178</v>
      </c>
      <c r="D178" s="38" t="s">
        <v>158</v>
      </c>
      <c r="E178" s="39">
        <v>172001.04599997713</v>
      </c>
      <c r="F178" s="40"/>
    </row>
    <row r="179" spans="1:6" x14ac:dyDescent="0.25">
      <c r="A179" t="s">
        <v>155</v>
      </c>
      <c r="B179" s="38" t="s">
        <v>188</v>
      </c>
      <c r="C179" s="38" t="s">
        <v>45</v>
      </c>
      <c r="D179" s="38" t="s">
        <v>189</v>
      </c>
      <c r="E179" s="39">
        <v>440.64399999999989</v>
      </c>
      <c r="F179" s="40"/>
    </row>
    <row r="180" spans="1:6" x14ac:dyDescent="0.25">
      <c r="A180" t="s">
        <v>155</v>
      </c>
      <c r="B180" s="38" t="s">
        <v>188</v>
      </c>
      <c r="C180" s="38" t="s">
        <v>45</v>
      </c>
      <c r="D180" s="38" t="s">
        <v>53</v>
      </c>
      <c r="E180" s="39">
        <v>3594.5640000000558</v>
      </c>
      <c r="F180" s="40"/>
    </row>
    <row r="181" spans="1:6" x14ac:dyDescent="0.25">
      <c r="A181" t="s">
        <v>155</v>
      </c>
      <c r="B181" s="38" t="s">
        <v>188</v>
      </c>
      <c r="C181" s="38" t="s">
        <v>45</v>
      </c>
      <c r="D181" s="38" t="s">
        <v>55</v>
      </c>
      <c r="E181" s="39">
        <v>58.317999999999984</v>
      </c>
      <c r="F181" s="40"/>
    </row>
    <row r="182" spans="1:6" x14ac:dyDescent="0.25">
      <c r="A182" t="s">
        <v>155</v>
      </c>
      <c r="B182" s="38" t="s">
        <v>188</v>
      </c>
      <c r="C182" s="38" t="s">
        <v>45</v>
      </c>
      <c r="D182" s="38" t="s">
        <v>57</v>
      </c>
      <c r="E182" s="39">
        <v>656.76300000000037</v>
      </c>
      <c r="F182" s="40"/>
    </row>
    <row r="183" spans="1:6" x14ac:dyDescent="0.25">
      <c r="A183" t="s">
        <v>155</v>
      </c>
      <c r="B183" s="38" t="s">
        <v>188</v>
      </c>
      <c r="C183" s="38" t="s">
        <v>45</v>
      </c>
      <c r="D183" s="38" t="s">
        <v>174</v>
      </c>
      <c r="E183" s="39">
        <v>1960.7539999999999</v>
      </c>
      <c r="F183" s="40"/>
    </row>
    <row r="184" spans="1:6" x14ac:dyDescent="0.25">
      <c r="A184" t="s">
        <v>155</v>
      </c>
      <c r="B184" s="38" t="s">
        <v>188</v>
      </c>
      <c r="C184" s="38" t="s">
        <v>45</v>
      </c>
      <c r="D184" s="38" t="s">
        <v>59</v>
      </c>
      <c r="E184" s="39">
        <v>335.20499999999993</v>
      </c>
      <c r="F184" s="40"/>
    </row>
    <row r="185" spans="1:6" x14ac:dyDescent="0.25">
      <c r="A185" t="s">
        <v>155</v>
      </c>
      <c r="B185" s="38" t="s">
        <v>188</v>
      </c>
      <c r="C185" s="38" t="s">
        <v>45</v>
      </c>
      <c r="D185" s="38" t="s">
        <v>175</v>
      </c>
      <c r="E185" s="39">
        <v>7235.3120000000017</v>
      </c>
      <c r="F185" s="40"/>
    </row>
    <row r="186" spans="1:6" x14ac:dyDescent="0.25">
      <c r="A186" t="s">
        <v>155</v>
      </c>
      <c r="B186" s="38" t="s">
        <v>188</v>
      </c>
      <c r="C186" s="38" t="s">
        <v>45</v>
      </c>
      <c r="D186" s="38" t="s">
        <v>46</v>
      </c>
      <c r="E186" s="39">
        <v>14281.560000000129</v>
      </c>
      <c r="F186" s="40"/>
    </row>
    <row r="187" spans="1:6" x14ac:dyDescent="0.25">
      <c r="A187" t="s">
        <v>155</v>
      </c>
      <c r="B187" s="38" t="s">
        <v>188</v>
      </c>
      <c r="C187" s="38" t="s">
        <v>47</v>
      </c>
      <c r="D187" s="38" t="s">
        <v>60</v>
      </c>
      <c r="E187" s="39">
        <v>1329.2489999999975</v>
      </c>
      <c r="F187" s="40"/>
    </row>
    <row r="188" spans="1:6" x14ac:dyDescent="0.25">
      <c r="A188" t="s">
        <v>155</v>
      </c>
      <c r="B188" s="38" t="s">
        <v>188</v>
      </c>
      <c r="C188" s="38" t="s">
        <v>47</v>
      </c>
      <c r="D188" s="38" t="s">
        <v>176</v>
      </c>
      <c r="E188" s="39">
        <v>83263.573999995046</v>
      </c>
      <c r="F188" s="40"/>
    </row>
    <row r="189" spans="1:6" x14ac:dyDescent="0.25">
      <c r="A189" t="s">
        <v>155</v>
      </c>
      <c r="B189" s="38" t="s">
        <v>188</v>
      </c>
      <c r="C189" s="38" t="s">
        <v>47</v>
      </c>
      <c r="D189" s="38" t="s">
        <v>61</v>
      </c>
      <c r="E189" s="39">
        <v>5034.0439999999999</v>
      </c>
      <c r="F189" s="40"/>
    </row>
    <row r="190" spans="1:6" x14ac:dyDescent="0.25">
      <c r="A190" t="s">
        <v>155</v>
      </c>
      <c r="B190" s="38" t="s">
        <v>188</v>
      </c>
      <c r="C190" s="38" t="s">
        <v>47</v>
      </c>
      <c r="D190" s="38" t="s">
        <v>177</v>
      </c>
      <c r="E190" s="39">
        <v>11558.796000000082</v>
      </c>
      <c r="F190" s="40"/>
    </row>
    <row r="191" spans="1:6" x14ac:dyDescent="0.25">
      <c r="A191" t="s">
        <v>155</v>
      </c>
      <c r="B191" s="38" t="s">
        <v>188</v>
      </c>
      <c r="C191" s="38" t="s">
        <v>47</v>
      </c>
      <c r="D191" s="38" t="s">
        <v>48</v>
      </c>
      <c r="E191" s="39">
        <v>101185.66299999505</v>
      </c>
      <c r="F191" s="40"/>
    </row>
    <row r="192" spans="1:6" x14ac:dyDescent="0.25">
      <c r="A192" t="s">
        <v>155</v>
      </c>
      <c r="B192" s="38" t="s">
        <v>188</v>
      </c>
      <c r="C192" s="38" t="s">
        <v>49</v>
      </c>
      <c r="D192" s="38" t="s">
        <v>189</v>
      </c>
      <c r="E192" s="39">
        <v>285.71300000000008</v>
      </c>
      <c r="F192" s="40"/>
    </row>
    <row r="193" spans="1:6" x14ac:dyDescent="0.25">
      <c r="A193" t="s">
        <v>155</v>
      </c>
      <c r="B193" s="38" t="s">
        <v>188</v>
      </c>
      <c r="C193" s="38" t="s">
        <v>49</v>
      </c>
      <c r="D193" s="38" t="s">
        <v>58</v>
      </c>
      <c r="E193" s="39">
        <v>1.3340000000000001</v>
      </c>
      <c r="F193" s="40"/>
    </row>
    <row r="194" spans="1:6" x14ac:dyDescent="0.25">
      <c r="A194" t="s">
        <v>155</v>
      </c>
      <c r="B194" s="38" t="s">
        <v>188</v>
      </c>
      <c r="C194" s="38" t="s">
        <v>49</v>
      </c>
      <c r="D194" s="38" t="s">
        <v>174</v>
      </c>
      <c r="E194" s="39">
        <v>21.390000000000008</v>
      </c>
      <c r="F194" s="40"/>
    </row>
    <row r="195" spans="1:6" x14ac:dyDescent="0.25">
      <c r="A195" t="s">
        <v>155</v>
      </c>
      <c r="B195" s="38" t="s">
        <v>188</v>
      </c>
      <c r="C195" s="38" t="s">
        <v>49</v>
      </c>
      <c r="D195" s="38" t="s">
        <v>175</v>
      </c>
      <c r="E195" s="39">
        <v>33809.788000000066</v>
      </c>
      <c r="F195" s="40"/>
    </row>
    <row r="196" spans="1:6" x14ac:dyDescent="0.25">
      <c r="A196" t="s">
        <v>155</v>
      </c>
      <c r="B196" s="38" t="s">
        <v>188</v>
      </c>
      <c r="C196" s="38" t="s">
        <v>49</v>
      </c>
      <c r="D196" s="38" t="s">
        <v>50</v>
      </c>
      <c r="E196" s="39">
        <v>34118.225000000057</v>
      </c>
      <c r="F196" s="40"/>
    </row>
    <row r="197" spans="1:6" x14ac:dyDescent="0.25">
      <c r="A197" t="s">
        <v>155</v>
      </c>
      <c r="B197" s="38" t="s">
        <v>188</v>
      </c>
      <c r="C197" s="38" t="s">
        <v>51</v>
      </c>
      <c r="D197" s="38" t="s">
        <v>62</v>
      </c>
      <c r="E197" s="39">
        <v>5422.6449999999895</v>
      </c>
      <c r="F197" s="40"/>
    </row>
    <row r="198" spans="1:6" x14ac:dyDescent="0.25">
      <c r="A198" t="s">
        <v>155</v>
      </c>
      <c r="B198" s="38" t="s">
        <v>188</v>
      </c>
      <c r="C198" s="38" t="s">
        <v>51</v>
      </c>
      <c r="D198" s="38" t="s">
        <v>63</v>
      </c>
      <c r="E198" s="39">
        <v>218.20300000000037</v>
      </c>
      <c r="F198" s="40"/>
    </row>
    <row r="199" spans="1:6" x14ac:dyDescent="0.25">
      <c r="A199" t="s">
        <v>155</v>
      </c>
      <c r="B199" s="38" t="s">
        <v>188</v>
      </c>
      <c r="C199" s="38" t="s">
        <v>51</v>
      </c>
      <c r="D199" s="38" t="s">
        <v>64</v>
      </c>
      <c r="E199" s="39">
        <v>12.245000000000001</v>
      </c>
      <c r="F199" s="40"/>
    </row>
    <row r="200" spans="1:6" x14ac:dyDescent="0.25">
      <c r="A200" t="s">
        <v>155</v>
      </c>
      <c r="B200" s="38" t="s">
        <v>188</v>
      </c>
      <c r="C200" s="38" t="s">
        <v>51</v>
      </c>
      <c r="D200" s="38" t="s">
        <v>54</v>
      </c>
      <c r="E200" s="39">
        <v>881.50700000000768</v>
      </c>
      <c r="F200" s="40"/>
    </row>
    <row r="201" spans="1:6" x14ac:dyDescent="0.25">
      <c r="A201" t="s">
        <v>155</v>
      </c>
      <c r="B201" s="38" t="s">
        <v>188</v>
      </c>
      <c r="C201" s="38" t="s">
        <v>51</v>
      </c>
      <c r="D201" s="38" t="s">
        <v>65</v>
      </c>
      <c r="E201" s="39">
        <v>9562.6829999997535</v>
      </c>
      <c r="F201" s="40"/>
    </row>
    <row r="202" spans="1:6" x14ac:dyDescent="0.25">
      <c r="A202" t="s">
        <v>155</v>
      </c>
      <c r="B202" s="38" t="s">
        <v>188</v>
      </c>
      <c r="C202" s="38" t="s">
        <v>51</v>
      </c>
      <c r="D202" s="38" t="s">
        <v>66</v>
      </c>
      <c r="E202" s="39">
        <v>26.033999999999999</v>
      </c>
      <c r="F202" s="40"/>
    </row>
    <row r="203" spans="1:6" x14ac:dyDescent="0.25">
      <c r="A203" t="s">
        <v>155</v>
      </c>
      <c r="B203" s="38" t="s">
        <v>188</v>
      </c>
      <c r="C203" s="38" t="s">
        <v>51</v>
      </c>
      <c r="D203" s="38" t="s">
        <v>67</v>
      </c>
      <c r="E203" s="39">
        <v>4291.8180000000257</v>
      </c>
      <c r="F203" s="40"/>
    </row>
    <row r="204" spans="1:6" x14ac:dyDescent="0.25">
      <c r="A204" t="s">
        <v>155</v>
      </c>
      <c r="B204" s="38" t="s">
        <v>188</v>
      </c>
      <c r="C204" s="38" t="s">
        <v>51</v>
      </c>
      <c r="D204" s="38" t="s">
        <v>68</v>
      </c>
      <c r="E204" s="39">
        <v>4047.9310000000264</v>
      </c>
      <c r="F204" s="40"/>
    </row>
    <row r="205" spans="1:6" x14ac:dyDescent="0.25">
      <c r="A205" t="s">
        <v>155</v>
      </c>
      <c r="B205" s="38" t="s">
        <v>188</v>
      </c>
      <c r="C205" s="38" t="s">
        <v>51</v>
      </c>
      <c r="D205" s="38" t="s">
        <v>52</v>
      </c>
      <c r="E205" s="39">
        <v>24463.065999998864</v>
      </c>
      <c r="F205" s="40"/>
    </row>
    <row r="206" spans="1:6" x14ac:dyDescent="0.25">
      <c r="A206" t="s">
        <v>155</v>
      </c>
      <c r="B206" s="38" t="s">
        <v>188</v>
      </c>
      <c r="C206" s="38" t="s">
        <v>178</v>
      </c>
      <c r="D206" s="38" t="s">
        <v>158</v>
      </c>
      <c r="E206" s="39">
        <v>174048.51399999714</v>
      </c>
      <c r="F206" s="40"/>
    </row>
    <row r="207" spans="1:6" x14ac:dyDescent="0.25">
      <c r="A207" t="s">
        <v>155</v>
      </c>
      <c r="B207" s="38" t="s">
        <v>190</v>
      </c>
      <c r="C207" s="38" t="s">
        <v>45</v>
      </c>
      <c r="D207" s="38" t="s">
        <v>189</v>
      </c>
      <c r="E207" s="39">
        <v>379.83799999999974</v>
      </c>
      <c r="F207" s="40"/>
    </row>
    <row r="208" spans="1:6" x14ac:dyDescent="0.25">
      <c r="A208" t="s">
        <v>155</v>
      </c>
      <c r="B208" s="38" t="s">
        <v>190</v>
      </c>
      <c r="C208" s="38" t="s">
        <v>45</v>
      </c>
      <c r="D208" s="38" t="s">
        <v>53</v>
      </c>
      <c r="E208" s="39">
        <v>5128.7089999997579</v>
      </c>
      <c r="F208" s="40"/>
    </row>
    <row r="209" spans="1:6" x14ac:dyDescent="0.25">
      <c r="A209" t="s">
        <v>155</v>
      </c>
      <c r="B209" s="38" t="s">
        <v>190</v>
      </c>
      <c r="C209" s="38" t="s">
        <v>45</v>
      </c>
      <c r="D209" s="38" t="s">
        <v>55</v>
      </c>
      <c r="E209" s="39">
        <v>67.229000000000013</v>
      </c>
      <c r="F209" s="40"/>
    </row>
    <row r="210" spans="1:6" x14ac:dyDescent="0.25">
      <c r="A210" t="s">
        <v>155</v>
      </c>
      <c r="B210" s="38" t="s">
        <v>190</v>
      </c>
      <c r="C210" s="38" t="s">
        <v>45</v>
      </c>
      <c r="D210" s="38" t="s">
        <v>57</v>
      </c>
      <c r="E210" s="39">
        <v>545.77299999999968</v>
      </c>
      <c r="F210" s="40"/>
    </row>
    <row r="211" spans="1:6" x14ac:dyDescent="0.25">
      <c r="A211" t="s">
        <v>155</v>
      </c>
      <c r="B211" s="38" t="s">
        <v>190</v>
      </c>
      <c r="C211" s="38" t="s">
        <v>45</v>
      </c>
      <c r="D211" s="38" t="s">
        <v>174</v>
      </c>
      <c r="E211" s="39">
        <v>1970.2539999999999</v>
      </c>
      <c r="F211" s="40"/>
    </row>
    <row r="212" spans="1:6" x14ac:dyDescent="0.25">
      <c r="A212" t="s">
        <v>155</v>
      </c>
      <c r="B212" s="38" t="s">
        <v>190</v>
      </c>
      <c r="C212" s="38" t="s">
        <v>45</v>
      </c>
      <c r="D212" s="38" t="s">
        <v>59</v>
      </c>
      <c r="E212" s="39">
        <v>345.1880000000005</v>
      </c>
      <c r="F212" s="40"/>
    </row>
    <row r="213" spans="1:6" x14ac:dyDescent="0.25">
      <c r="A213" t="s">
        <v>155</v>
      </c>
      <c r="B213" s="38" t="s">
        <v>190</v>
      </c>
      <c r="C213" s="38" t="s">
        <v>45</v>
      </c>
      <c r="D213" s="38" t="s">
        <v>175</v>
      </c>
      <c r="E213" s="39">
        <v>6432.8019999999851</v>
      </c>
      <c r="F213" s="40"/>
    </row>
    <row r="214" spans="1:6" x14ac:dyDescent="0.25">
      <c r="A214" t="s">
        <v>155</v>
      </c>
      <c r="B214" s="38" t="s">
        <v>190</v>
      </c>
      <c r="C214" s="38" t="s">
        <v>45</v>
      </c>
      <c r="D214" s="38" t="s">
        <v>46</v>
      </c>
      <c r="E214" s="39">
        <v>14869.792999999212</v>
      </c>
      <c r="F214" s="40"/>
    </row>
    <row r="215" spans="1:6" x14ac:dyDescent="0.25">
      <c r="A215" t="s">
        <v>155</v>
      </c>
      <c r="B215" s="38" t="s">
        <v>190</v>
      </c>
      <c r="C215" s="38" t="s">
        <v>47</v>
      </c>
      <c r="D215" s="38" t="s">
        <v>60</v>
      </c>
      <c r="E215" s="39">
        <v>1223.1109999999992</v>
      </c>
      <c r="F215" s="40"/>
    </row>
    <row r="216" spans="1:6" x14ac:dyDescent="0.25">
      <c r="A216" t="s">
        <v>155</v>
      </c>
      <c r="B216" s="38" t="s">
        <v>190</v>
      </c>
      <c r="C216" s="38" t="s">
        <v>47</v>
      </c>
      <c r="D216" s="38" t="s">
        <v>176</v>
      </c>
      <c r="E216" s="39">
        <v>88740.320999992953</v>
      </c>
      <c r="F216" s="40"/>
    </row>
    <row r="217" spans="1:6" x14ac:dyDescent="0.25">
      <c r="A217" t="s">
        <v>155</v>
      </c>
      <c r="B217" s="38" t="s">
        <v>190</v>
      </c>
      <c r="C217" s="38" t="s">
        <v>47</v>
      </c>
      <c r="D217" s="38" t="s">
        <v>61</v>
      </c>
      <c r="E217" s="39">
        <v>5008.1160000000127</v>
      </c>
      <c r="F217" s="40"/>
    </row>
    <row r="218" spans="1:6" x14ac:dyDescent="0.25">
      <c r="A218" t="s">
        <v>155</v>
      </c>
      <c r="B218" s="38" t="s">
        <v>190</v>
      </c>
      <c r="C218" s="38" t="s">
        <v>47</v>
      </c>
      <c r="D218" s="38" t="s">
        <v>177</v>
      </c>
      <c r="E218" s="39">
        <v>11835.87500000006</v>
      </c>
      <c r="F218" s="40"/>
    </row>
    <row r="219" spans="1:6" x14ac:dyDescent="0.25">
      <c r="A219" t="s">
        <v>155</v>
      </c>
      <c r="B219" s="38" t="s">
        <v>190</v>
      </c>
      <c r="C219" s="38" t="s">
        <v>47</v>
      </c>
      <c r="D219" s="38" t="s">
        <v>48</v>
      </c>
      <c r="E219" s="39">
        <v>106807.42299999211</v>
      </c>
      <c r="F219" s="40"/>
    </row>
    <row r="220" spans="1:6" x14ac:dyDescent="0.25">
      <c r="A220" t="s">
        <v>155</v>
      </c>
      <c r="B220" s="38" t="s">
        <v>190</v>
      </c>
      <c r="C220" s="38" t="s">
        <v>49</v>
      </c>
      <c r="D220" s="38" t="s">
        <v>189</v>
      </c>
      <c r="E220" s="39">
        <v>300.1099999999999</v>
      </c>
      <c r="F220" s="40"/>
    </row>
    <row r="221" spans="1:6" x14ac:dyDescent="0.25">
      <c r="A221" t="s">
        <v>155</v>
      </c>
      <c r="B221" s="38" t="s">
        <v>190</v>
      </c>
      <c r="C221" s="38" t="s">
        <v>49</v>
      </c>
      <c r="D221" s="38" t="s">
        <v>58</v>
      </c>
      <c r="E221" s="39">
        <v>2</v>
      </c>
      <c r="F221" s="40"/>
    </row>
    <row r="222" spans="1:6" x14ac:dyDescent="0.25">
      <c r="A222" t="s">
        <v>155</v>
      </c>
      <c r="B222" s="38" t="s">
        <v>190</v>
      </c>
      <c r="C222" s="38" t="s">
        <v>49</v>
      </c>
      <c r="D222" s="38" t="s">
        <v>174</v>
      </c>
      <c r="E222" s="39">
        <v>22.180000000000003</v>
      </c>
      <c r="F222" s="40"/>
    </row>
    <row r="223" spans="1:6" x14ac:dyDescent="0.25">
      <c r="A223" t="s">
        <v>155</v>
      </c>
      <c r="B223" s="38" t="s">
        <v>190</v>
      </c>
      <c r="C223" s="38" t="s">
        <v>49</v>
      </c>
      <c r="D223" s="38" t="s">
        <v>175</v>
      </c>
      <c r="E223" s="39">
        <v>33291.071000000098</v>
      </c>
      <c r="F223" s="40"/>
    </row>
    <row r="224" spans="1:6" x14ac:dyDescent="0.25">
      <c r="A224" t="s">
        <v>155</v>
      </c>
      <c r="B224" s="38" t="s">
        <v>190</v>
      </c>
      <c r="C224" s="38" t="s">
        <v>49</v>
      </c>
      <c r="D224" s="38" t="s">
        <v>50</v>
      </c>
      <c r="E224" s="39">
        <v>33615.361000000106</v>
      </c>
      <c r="F224" s="40"/>
    </row>
    <row r="225" spans="1:6" x14ac:dyDescent="0.25">
      <c r="A225" t="s">
        <v>155</v>
      </c>
      <c r="B225" s="38" t="s">
        <v>190</v>
      </c>
      <c r="C225" s="38" t="s">
        <v>51</v>
      </c>
      <c r="D225" s="38" t="s">
        <v>62</v>
      </c>
      <c r="E225" s="39">
        <v>4824.7740000000149</v>
      </c>
      <c r="F225" s="40"/>
    </row>
    <row r="226" spans="1:6" x14ac:dyDescent="0.25">
      <c r="A226" t="s">
        <v>155</v>
      </c>
      <c r="B226" s="38" t="s">
        <v>190</v>
      </c>
      <c r="C226" s="38" t="s">
        <v>51</v>
      </c>
      <c r="D226" s="38" t="s">
        <v>63</v>
      </c>
      <c r="E226" s="39">
        <v>155.41400000000016</v>
      </c>
      <c r="F226" s="40"/>
    </row>
    <row r="227" spans="1:6" x14ac:dyDescent="0.25">
      <c r="A227" t="s">
        <v>155</v>
      </c>
      <c r="B227" s="38" t="s">
        <v>190</v>
      </c>
      <c r="C227" s="38" t="s">
        <v>51</v>
      </c>
      <c r="D227" s="38" t="s">
        <v>54</v>
      </c>
      <c r="E227" s="39">
        <v>456.14400000000001</v>
      </c>
      <c r="F227" s="40"/>
    </row>
    <row r="228" spans="1:6" x14ac:dyDescent="0.25">
      <c r="A228" t="s">
        <v>155</v>
      </c>
      <c r="B228" s="38" t="s">
        <v>190</v>
      </c>
      <c r="C228" s="38" t="s">
        <v>51</v>
      </c>
      <c r="D228" s="38" t="s">
        <v>65</v>
      </c>
      <c r="E228" s="39">
        <v>9306.5649999999168</v>
      </c>
      <c r="F228" s="40"/>
    </row>
    <row r="229" spans="1:6" x14ac:dyDescent="0.25">
      <c r="A229" t="s">
        <v>155</v>
      </c>
      <c r="B229" s="38" t="s">
        <v>190</v>
      </c>
      <c r="C229" s="38" t="s">
        <v>51</v>
      </c>
      <c r="D229" s="38" t="s">
        <v>66</v>
      </c>
      <c r="E229" s="39">
        <v>26.564000000000007</v>
      </c>
      <c r="F229" s="40"/>
    </row>
    <row r="230" spans="1:6" x14ac:dyDescent="0.25">
      <c r="A230" t="s">
        <v>155</v>
      </c>
      <c r="B230" s="38" t="s">
        <v>190</v>
      </c>
      <c r="C230" s="38" t="s">
        <v>51</v>
      </c>
      <c r="D230" s="38" t="s">
        <v>67</v>
      </c>
      <c r="E230" s="39">
        <v>3601.3429999999848</v>
      </c>
      <c r="F230" s="40"/>
    </row>
    <row r="231" spans="1:6" x14ac:dyDescent="0.25">
      <c r="A231" t="s">
        <v>155</v>
      </c>
      <c r="B231" s="38" t="s">
        <v>190</v>
      </c>
      <c r="C231" s="38" t="s">
        <v>51</v>
      </c>
      <c r="D231" s="38" t="s">
        <v>68</v>
      </c>
      <c r="E231" s="39">
        <v>3836.2999999999929</v>
      </c>
      <c r="F231" s="40"/>
    </row>
    <row r="232" spans="1:6" x14ac:dyDescent="0.25">
      <c r="A232" t="s">
        <v>155</v>
      </c>
      <c r="B232" s="38" t="s">
        <v>190</v>
      </c>
      <c r="C232" s="38" t="s">
        <v>51</v>
      </c>
      <c r="D232" s="38" t="s">
        <v>52</v>
      </c>
      <c r="E232" s="39">
        <v>22207.103999998963</v>
      </c>
      <c r="F232" s="40"/>
    </row>
    <row r="233" spans="1:6" x14ac:dyDescent="0.25">
      <c r="A233" t="s">
        <v>155</v>
      </c>
      <c r="B233" s="38" t="s">
        <v>190</v>
      </c>
      <c r="C233" s="38" t="s">
        <v>178</v>
      </c>
      <c r="D233" s="38" t="s">
        <v>158</v>
      </c>
      <c r="E233" s="39">
        <v>177499.68099999428</v>
      </c>
      <c r="F233" s="40"/>
    </row>
    <row r="234" spans="1:6" x14ac:dyDescent="0.25">
      <c r="A234" t="s">
        <v>155</v>
      </c>
      <c r="B234" s="38" t="s">
        <v>194</v>
      </c>
      <c r="C234" s="38" t="s">
        <v>45</v>
      </c>
      <c r="D234" s="38" t="s">
        <v>189</v>
      </c>
      <c r="E234" s="39">
        <v>410.52200000000005</v>
      </c>
      <c r="F234" s="40"/>
    </row>
    <row r="235" spans="1:6" x14ac:dyDescent="0.25">
      <c r="A235" t="s">
        <v>155</v>
      </c>
      <c r="B235" s="38" t="s">
        <v>194</v>
      </c>
      <c r="C235" s="38" t="s">
        <v>45</v>
      </c>
      <c r="D235" s="38" t="s">
        <v>53</v>
      </c>
      <c r="E235" s="39">
        <v>4864.0879999998951</v>
      </c>
      <c r="F235" s="40"/>
    </row>
    <row r="236" spans="1:6" x14ac:dyDescent="0.25">
      <c r="A236" t="s">
        <v>155</v>
      </c>
      <c r="B236" s="38" t="s">
        <v>194</v>
      </c>
      <c r="C236" s="38" t="s">
        <v>45</v>
      </c>
      <c r="D236" s="38" t="s">
        <v>55</v>
      </c>
      <c r="E236" s="39">
        <v>87.562000000000012</v>
      </c>
      <c r="F236" s="40"/>
    </row>
    <row r="237" spans="1:6" x14ac:dyDescent="0.25">
      <c r="A237" t="s">
        <v>155</v>
      </c>
      <c r="B237" s="38" t="s">
        <v>194</v>
      </c>
      <c r="C237" s="38" t="s">
        <v>45</v>
      </c>
      <c r="D237" s="38" t="s">
        <v>57</v>
      </c>
      <c r="E237" s="39">
        <v>706.21599999999967</v>
      </c>
      <c r="F237" s="40"/>
    </row>
    <row r="238" spans="1:6" x14ac:dyDescent="0.25">
      <c r="A238" t="s">
        <v>155</v>
      </c>
      <c r="B238" s="38" t="s">
        <v>194</v>
      </c>
      <c r="C238" s="38" t="s">
        <v>45</v>
      </c>
      <c r="D238" s="38" t="s">
        <v>58</v>
      </c>
      <c r="E238" s="39">
        <v>2</v>
      </c>
      <c r="F238" s="40"/>
    </row>
    <row r="239" spans="1:6" x14ac:dyDescent="0.25">
      <c r="A239" t="s">
        <v>155</v>
      </c>
      <c r="B239" s="38" t="s">
        <v>194</v>
      </c>
      <c r="C239" s="38" t="s">
        <v>45</v>
      </c>
      <c r="D239" s="38" t="s">
        <v>174</v>
      </c>
      <c r="E239" s="39">
        <v>2016.7539999999999</v>
      </c>
      <c r="F239" s="40"/>
    </row>
    <row r="240" spans="1:6" x14ac:dyDescent="0.25">
      <c r="A240" t="s">
        <v>155</v>
      </c>
      <c r="B240" s="38" t="s">
        <v>194</v>
      </c>
      <c r="C240" s="38" t="s">
        <v>45</v>
      </c>
      <c r="D240" s="38" t="s">
        <v>59</v>
      </c>
      <c r="E240" s="39">
        <v>352.08500000000055</v>
      </c>
      <c r="F240" s="40"/>
    </row>
    <row r="241" spans="1:6" x14ac:dyDescent="0.25">
      <c r="A241" t="s">
        <v>155</v>
      </c>
      <c r="B241" s="38" t="s">
        <v>194</v>
      </c>
      <c r="C241" s="38" t="s">
        <v>45</v>
      </c>
      <c r="D241" s="38" t="s">
        <v>175</v>
      </c>
      <c r="E241" s="39">
        <v>7177.9469999999992</v>
      </c>
      <c r="F241" s="40"/>
    </row>
    <row r="242" spans="1:6" x14ac:dyDescent="0.25">
      <c r="A242" t="s">
        <v>155</v>
      </c>
      <c r="B242" s="38" t="s">
        <v>194</v>
      </c>
      <c r="C242" s="38" t="s">
        <v>45</v>
      </c>
      <c r="D242" s="38" t="s">
        <v>46</v>
      </c>
      <c r="E242" s="39">
        <v>15617.173999999777</v>
      </c>
      <c r="F242" s="40"/>
    </row>
    <row r="243" spans="1:6" x14ac:dyDescent="0.25">
      <c r="A243" t="s">
        <v>155</v>
      </c>
      <c r="B243" s="38" t="s">
        <v>194</v>
      </c>
      <c r="C243" s="38" t="s">
        <v>47</v>
      </c>
      <c r="D243" s="38" t="s">
        <v>60</v>
      </c>
      <c r="E243" s="39">
        <v>1258.104000000001</v>
      </c>
      <c r="F243" s="40"/>
    </row>
    <row r="244" spans="1:6" x14ac:dyDescent="0.25">
      <c r="A244" t="s">
        <v>155</v>
      </c>
      <c r="B244" s="38" t="s">
        <v>194</v>
      </c>
      <c r="C244" s="38" t="s">
        <v>47</v>
      </c>
      <c r="D244" s="38" t="s">
        <v>176</v>
      </c>
      <c r="E244" s="39">
        <v>93626.485999989673</v>
      </c>
      <c r="F244" s="40"/>
    </row>
    <row r="245" spans="1:6" x14ac:dyDescent="0.25">
      <c r="A245" t="s">
        <v>155</v>
      </c>
      <c r="B245" s="38" t="s">
        <v>194</v>
      </c>
      <c r="C245" s="38" t="s">
        <v>47</v>
      </c>
      <c r="D245" s="38" t="s">
        <v>61</v>
      </c>
      <c r="E245" s="39">
        <v>5215.8150000000041</v>
      </c>
      <c r="F245" s="40"/>
    </row>
    <row r="246" spans="1:6" x14ac:dyDescent="0.25">
      <c r="A246" t="s">
        <v>155</v>
      </c>
      <c r="B246" s="38" t="s">
        <v>194</v>
      </c>
      <c r="C246" s="38" t="s">
        <v>47</v>
      </c>
      <c r="D246" s="38" t="s">
        <v>177</v>
      </c>
      <c r="E246" s="39">
        <v>12314.150000000089</v>
      </c>
      <c r="F246" s="40"/>
    </row>
    <row r="247" spans="1:6" x14ac:dyDescent="0.25">
      <c r="A247" t="s">
        <v>155</v>
      </c>
      <c r="B247" s="38" t="s">
        <v>194</v>
      </c>
      <c r="C247" s="38" t="s">
        <v>47</v>
      </c>
      <c r="D247" s="38" t="s">
        <v>48</v>
      </c>
      <c r="E247" s="39">
        <v>112414.55499999301</v>
      </c>
      <c r="F247" s="40"/>
    </row>
    <row r="248" spans="1:6" x14ac:dyDescent="0.25">
      <c r="A248" t="s">
        <v>155</v>
      </c>
      <c r="B248" s="38" t="s">
        <v>194</v>
      </c>
      <c r="C248" s="38" t="s">
        <v>49</v>
      </c>
      <c r="D248" s="38" t="s">
        <v>189</v>
      </c>
      <c r="E248" s="39">
        <v>193.46100000000038</v>
      </c>
      <c r="F248" s="40"/>
    </row>
    <row r="249" spans="1:6" x14ac:dyDescent="0.25">
      <c r="A249" t="s">
        <v>155</v>
      </c>
      <c r="B249" s="38" t="s">
        <v>194</v>
      </c>
      <c r="C249" s="38" t="s">
        <v>49</v>
      </c>
      <c r="D249" s="38" t="s">
        <v>58</v>
      </c>
      <c r="E249" s="39">
        <v>3</v>
      </c>
      <c r="F249" s="40"/>
    </row>
    <row r="250" spans="1:6" x14ac:dyDescent="0.25">
      <c r="A250" t="s">
        <v>155</v>
      </c>
      <c r="B250" s="38" t="s">
        <v>194</v>
      </c>
      <c r="C250" s="38" t="s">
        <v>49</v>
      </c>
      <c r="D250" s="38" t="s">
        <v>174</v>
      </c>
      <c r="E250" s="39">
        <v>20.011000000000003</v>
      </c>
      <c r="F250" s="40"/>
    </row>
    <row r="251" spans="1:6" x14ac:dyDescent="0.25">
      <c r="A251" t="s">
        <v>155</v>
      </c>
      <c r="B251" s="38" t="s">
        <v>194</v>
      </c>
      <c r="C251" s="38" t="s">
        <v>49</v>
      </c>
      <c r="D251" s="38" t="s">
        <v>175</v>
      </c>
      <c r="E251" s="39">
        <v>33915.995000000388</v>
      </c>
      <c r="F251" s="40"/>
    </row>
    <row r="252" spans="1:6" x14ac:dyDescent="0.25">
      <c r="A252" t="s">
        <v>155</v>
      </c>
      <c r="B252" s="38" t="s">
        <v>194</v>
      </c>
      <c r="C252" s="38" t="s">
        <v>49</v>
      </c>
      <c r="D252" s="38" t="s">
        <v>50</v>
      </c>
      <c r="E252" s="39">
        <v>34132.46700000039</v>
      </c>
      <c r="F252" s="40"/>
    </row>
    <row r="253" spans="1:6" x14ac:dyDescent="0.25">
      <c r="A253" t="s">
        <v>155</v>
      </c>
      <c r="B253" s="38" t="s">
        <v>194</v>
      </c>
      <c r="C253" s="38" t="s">
        <v>51</v>
      </c>
      <c r="D253" s="38" t="s">
        <v>62</v>
      </c>
      <c r="E253" s="39">
        <v>4695.4099999999944</v>
      </c>
      <c r="F253" s="40"/>
    </row>
    <row r="254" spans="1:6" x14ac:dyDescent="0.25">
      <c r="A254" t="s">
        <v>155</v>
      </c>
      <c r="B254" s="38" t="s">
        <v>194</v>
      </c>
      <c r="C254" s="38" t="s">
        <v>51</v>
      </c>
      <c r="D254" s="38" t="s">
        <v>63</v>
      </c>
      <c r="E254" s="39">
        <v>133.76899999999998</v>
      </c>
      <c r="F254" s="40"/>
    </row>
    <row r="255" spans="1:6" x14ac:dyDescent="0.25">
      <c r="A255" t="s">
        <v>155</v>
      </c>
      <c r="B255" s="38" t="s">
        <v>194</v>
      </c>
      <c r="C255" s="38" t="s">
        <v>51</v>
      </c>
      <c r="D255" s="38" t="s">
        <v>64</v>
      </c>
      <c r="E255" s="39">
        <v>61.885999999999989</v>
      </c>
      <c r="F255" s="40"/>
    </row>
    <row r="256" spans="1:6" x14ac:dyDescent="0.25">
      <c r="A256" t="s">
        <v>155</v>
      </c>
      <c r="B256" s="38" t="s">
        <v>194</v>
      </c>
      <c r="C256" s="38" t="s">
        <v>51</v>
      </c>
      <c r="D256" s="38" t="s">
        <v>54</v>
      </c>
      <c r="E256" s="39">
        <v>473.74600000000009</v>
      </c>
      <c r="F256" s="40"/>
    </row>
    <row r="257" spans="1:6" x14ac:dyDescent="0.25">
      <c r="A257" t="s">
        <v>155</v>
      </c>
      <c r="B257" s="38" t="s">
        <v>194</v>
      </c>
      <c r="C257" s="38" t="s">
        <v>51</v>
      </c>
      <c r="D257" s="38" t="s">
        <v>65</v>
      </c>
      <c r="E257" s="39">
        <v>6428.6069999999308</v>
      </c>
      <c r="F257" s="40"/>
    </row>
    <row r="258" spans="1:6" x14ac:dyDescent="0.25">
      <c r="A258" t="s">
        <v>155</v>
      </c>
      <c r="B258" s="38" t="s">
        <v>194</v>
      </c>
      <c r="C258" s="38" t="s">
        <v>51</v>
      </c>
      <c r="D258" s="38" t="s">
        <v>66</v>
      </c>
      <c r="E258" s="39">
        <v>22.889000000000003</v>
      </c>
      <c r="F258" s="40"/>
    </row>
    <row r="259" spans="1:6" x14ac:dyDescent="0.25">
      <c r="A259" t="s">
        <v>155</v>
      </c>
      <c r="B259" s="38" t="s">
        <v>194</v>
      </c>
      <c r="C259" s="38" t="s">
        <v>51</v>
      </c>
      <c r="D259" s="38" t="s">
        <v>67</v>
      </c>
      <c r="E259" s="39">
        <v>3780.1599999999939</v>
      </c>
      <c r="F259" s="40"/>
    </row>
    <row r="260" spans="1:6" x14ac:dyDescent="0.25">
      <c r="A260" t="s">
        <v>155</v>
      </c>
      <c r="B260" s="38" t="s">
        <v>194</v>
      </c>
      <c r="C260" s="38" t="s">
        <v>51</v>
      </c>
      <c r="D260" s="38" t="s">
        <v>68</v>
      </c>
      <c r="E260" s="39">
        <v>3719.8219999999642</v>
      </c>
      <c r="F260" s="40"/>
    </row>
    <row r="261" spans="1:6" x14ac:dyDescent="0.25">
      <c r="A261" t="s">
        <v>155</v>
      </c>
      <c r="B261" s="38" t="s">
        <v>194</v>
      </c>
      <c r="C261" s="38" t="s">
        <v>51</v>
      </c>
      <c r="D261" s="38" t="s">
        <v>52</v>
      </c>
      <c r="E261" s="39">
        <v>19316.288999999197</v>
      </c>
      <c r="F261" s="40"/>
    </row>
    <row r="262" spans="1:6" x14ac:dyDescent="0.25">
      <c r="A262" t="s">
        <v>155</v>
      </c>
      <c r="B262" s="38" t="s">
        <v>194</v>
      </c>
      <c r="C262" s="38" t="s">
        <v>178</v>
      </c>
      <c r="D262" s="38" t="s">
        <v>158</v>
      </c>
      <c r="E262" s="39">
        <v>181480.48500000034</v>
      </c>
      <c r="F262" s="40"/>
    </row>
    <row r="263" spans="1:6" x14ac:dyDescent="0.25">
      <c r="A263" t="s">
        <v>155</v>
      </c>
      <c r="B263" s="38" t="s">
        <v>198</v>
      </c>
      <c r="C263" s="38" t="s">
        <v>45</v>
      </c>
      <c r="D263" s="38" t="s">
        <v>189</v>
      </c>
      <c r="E263" s="39">
        <v>454.10199999999975</v>
      </c>
      <c r="F263" s="40"/>
    </row>
    <row r="264" spans="1:6" x14ac:dyDescent="0.25">
      <c r="A264" t="s">
        <v>155</v>
      </c>
      <c r="B264" s="38" t="s">
        <v>198</v>
      </c>
      <c r="C264" s="38" t="s">
        <v>45</v>
      </c>
      <c r="D264" s="38" t="s">
        <v>53</v>
      </c>
      <c r="E264" s="39">
        <v>5091.5450000003666</v>
      </c>
      <c r="F264" s="40"/>
    </row>
    <row r="265" spans="1:6" x14ac:dyDescent="0.25">
      <c r="A265" t="s">
        <v>155</v>
      </c>
      <c r="B265" s="38" t="s">
        <v>198</v>
      </c>
      <c r="C265" s="38" t="s">
        <v>45</v>
      </c>
      <c r="D265" s="38" t="s">
        <v>55</v>
      </c>
      <c r="E265" s="39">
        <v>141.37299999999991</v>
      </c>
      <c r="F265" s="40"/>
    </row>
    <row r="266" spans="1:6" x14ac:dyDescent="0.25">
      <c r="A266" t="s">
        <v>155</v>
      </c>
      <c r="B266" s="38" t="s">
        <v>198</v>
      </c>
      <c r="C266" s="38" t="s">
        <v>45</v>
      </c>
      <c r="D266" s="38" t="s">
        <v>57</v>
      </c>
      <c r="E266" s="39">
        <v>820.45099999999934</v>
      </c>
      <c r="F266" s="40"/>
    </row>
    <row r="267" spans="1:6" x14ac:dyDescent="0.25">
      <c r="A267" t="s">
        <v>155</v>
      </c>
      <c r="B267" s="38" t="s">
        <v>198</v>
      </c>
      <c r="C267" s="38" t="s">
        <v>45</v>
      </c>
      <c r="D267" s="38" t="s">
        <v>174</v>
      </c>
      <c r="E267" s="39">
        <v>2015.252</v>
      </c>
      <c r="F267" s="40"/>
    </row>
    <row r="268" spans="1:6" x14ac:dyDescent="0.25">
      <c r="A268" t="s">
        <v>155</v>
      </c>
      <c r="B268" s="38" t="s">
        <v>198</v>
      </c>
      <c r="C268" s="38" t="s">
        <v>45</v>
      </c>
      <c r="D268" s="38" t="s">
        <v>59</v>
      </c>
      <c r="E268" s="39">
        <v>382.78200000000049</v>
      </c>
      <c r="F268" s="40"/>
    </row>
    <row r="269" spans="1:6" x14ac:dyDescent="0.25">
      <c r="A269" t="s">
        <v>155</v>
      </c>
      <c r="B269" s="38" t="s">
        <v>198</v>
      </c>
      <c r="C269" s="38" t="s">
        <v>45</v>
      </c>
      <c r="D269" s="38" t="s">
        <v>175</v>
      </c>
      <c r="E269" s="39">
        <v>7529.270999999967</v>
      </c>
      <c r="F269" s="40"/>
    </row>
    <row r="270" spans="1:6" x14ac:dyDescent="0.25">
      <c r="A270" t="s">
        <v>155</v>
      </c>
      <c r="B270" s="38" t="s">
        <v>198</v>
      </c>
      <c r="C270" s="38" t="s">
        <v>45</v>
      </c>
      <c r="D270" s="38" t="s">
        <v>46</v>
      </c>
      <c r="E270" s="39">
        <v>16434.775999999772</v>
      </c>
      <c r="F270" s="40"/>
    </row>
    <row r="271" spans="1:6" x14ac:dyDescent="0.25">
      <c r="A271" t="s">
        <v>155</v>
      </c>
      <c r="B271" s="38" t="s">
        <v>198</v>
      </c>
      <c r="C271" s="38" t="s">
        <v>47</v>
      </c>
      <c r="D271" s="38" t="s">
        <v>60</v>
      </c>
      <c r="E271" s="39">
        <v>1187.299999999999</v>
      </c>
      <c r="F271" s="40"/>
    </row>
    <row r="272" spans="1:6" x14ac:dyDescent="0.25">
      <c r="A272" t="s">
        <v>155</v>
      </c>
      <c r="B272" s="38" t="s">
        <v>198</v>
      </c>
      <c r="C272" s="38" t="s">
        <v>47</v>
      </c>
      <c r="D272" s="38" t="s">
        <v>176</v>
      </c>
      <c r="E272" s="39">
        <v>95273.696999991429</v>
      </c>
      <c r="F272" s="40"/>
    </row>
    <row r="273" spans="1:6" x14ac:dyDescent="0.25">
      <c r="A273" t="s">
        <v>155</v>
      </c>
      <c r="B273" s="38" t="s">
        <v>198</v>
      </c>
      <c r="C273" s="38" t="s">
        <v>47</v>
      </c>
      <c r="D273" s="38" t="s">
        <v>61</v>
      </c>
      <c r="E273" s="39">
        <v>5402.2390000000032</v>
      </c>
      <c r="F273" s="40"/>
    </row>
    <row r="274" spans="1:6" x14ac:dyDescent="0.25">
      <c r="A274" t="s">
        <v>155</v>
      </c>
      <c r="B274" s="38" t="s">
        <v>198</v>
      </c>
      <c r="C274" s="38" t="s">
        <v>47</v>
      </c>
      <c r="D274" s="38" t="s">
        <v>177</v>
      </c>
      <c r="E274" s="39">
        <v>12533.871000000006</v>
      </c>
      <c r="F274" s="40"/>
    </row>
    <row r="275" spans="1:6" x14ac:dyDescent="0.25">
      <c r="A275" t="s">
        <v>155</v>
      </c>
      <c r="B275" s="38" t="s">
        <v>198</v>
      </c>
      <c r="C275" s="38" t="s">
        <v>47</v>
      </c>
      <c r="D275" s="38" t="s">
        <v>48</v>
      </c>
      <c r="E275" s="39">
        <v>114397.1069999935</v>
      </c>
      <c r="F275" s="40"/>
    </row>
    <row r="276" spans="1:6" x14ac:dyDescent="0.25">
      <c r="A276" t="s">
        <v>155</v>
      </c>
      <c r="B276" s="38" t="s">
        <v>198</v>
      </c>
      <c r="C276" s="38" t="s">
        <v>49</v>
      </c>
      <c r="D276" s="38" t="s">
        <v>189</v>
      </c>
      <c r="E276" s="39">
        <v>167.55600000000015</v>
      </c>
      <c r="F276" s="40"/>
    </row>
    <row r="277" spans="1:6" x14ac:dyDescent="0.25">
      <c r="A277" t="s">
        <v>155</v>
      </c>
      <c r="B277" s="38" t="s">
        <v>198</v>
      </c>
      <c r="C277" s="38" t="s">
        <v>49</v>
      </c>
      <c r="D277" s="38" t="s">
        <v>58</v>
      </c>
      <c r="E277" s="39">
        <v>2</v>
      </c>
      <c r="F277" s="40"/>
    </row>
    <row r="278" spans="1:6" x14ac:dyDescent="0.25">
      <c r="A278" t="s">
        <v>155</v>
      </c>
      <c r="B278" s="38" t="s">
        <v>198</v>
      </c>
      <c r="C278" s="38" t="s">
        <v>49</v>
      </c>
      <c r="D278" s="38" t="s">
        <v>174</v>
      </c>
      <c r="E278" s="39">
        <v>21.697000000000003</v>
      </c>
      <c r="F278" s="40"/>
    </row>
    <row r="279" spans="1:6" x14ac:dyDescent="0.25">
      <c r="A279" t="s">
        <v>155</v>
      </c>
      <c r="B279" s="38" t="s">
        <v>198</v>
      </c>
      <c r="C279" s="38" t="s">
        <v>49</v>
      </c>
      <c r="D279" s="38" t="s">
        <v>175</v>
      </c>
      <c r="E279" s="39">
        <v>38378.061000000242</v>
      </c>
      <c r="F279" s="40"/>
    </row>
    <row r="280" spans="1:6" x14ac:dyDescent="0.25">
      <c r="A280" t="s">
        <v>155</v>
      </c>
      <c r="B280" s="38" t="s">
        <v>198</v>
      </c>
      <c r="C280" s="38" t="s">
        <v>49</v>
      </c>
      <c r="D280" s="38" t="s">
        <v>50</v>
      </c>
      <c r="E280" s="39">
        <v>38569.314000000224</v>
      </c>
      <c r="F280" s="40"/>
    </row>
    <row r="281" spans="1:6" x14ac:dyDescent="0.25">
      <c r="A281" t="s">
        <v>155</v>
      </c>
      <c r="B281" s="38" t="s">
        <v>198</v>
      </c>
      <c r="C281" s="38" t="s">
        <v>51</v>
      </c>
      <c r="D281" s="38" t="s">
        <v>62</v>
      </c>
      <c r="E281" s="39">
        <v>4907.7780000000212</v>
      </c>
      <c r="F281" s="40"/>
    </row>
    <row r="282" spans="1:6" x14ac:dyDescent="0.25">
      <c r="A282" t="s">
        <v>155</v>
      </c>
      <c r="B282" s="38" t="s">
        <v>198</v>
      </c>
      <c r="C282" s="38" t="s">
        <v>51</v>
      </c>
      <c r="D282" s="38" t="s">
        <v>63</v>
      </c>
      <c r="E282" s="39">
        <v>184.43200000000056</v>
      </c>
      <c r="F282" s="40"/>
    </row>
    <row r="283" spans="1:6" x14ac:dyDescent="0.25">
      <c r="A283" t="s">
        <v>155</v>
      </c>
      <c r="B283" s="38" t="s">
        <v>198</v>
      </c>
      <c r="C283" s="38" t="s">
        <v>51</v>
      </c>
      <c r="D283" s="38" t="s">
        <v>64</v>
      </c>
      <c r="E283" s="39">
        <v>71.03</v>
      </c>
      <c r="F283" s="40"/>
    </row>
    <row r="284" spans="1:6" x14ac:dyDescent="0.25">
      <c r="A284" t="s">
        <v>155</v>
      </c>
      <c r="B284" s="38" t="s">
        <v>198</v>
      </c>
      <c r="C284" s="38" t="s">
        <v>51</v>
      </c>
      <c r="D284" s="38" t="s">
        <v>54</v>
      </c>
      <c r="E284" s="39">
        <v>607.88799999999992</v>
      </c>
      <c r="F284" s="40"/>
    </row>
    <row r="285" spans="1:6" x14ac:dyDescent="0.25">
      <c r="A285" t="s">
        <v>155</v>
      </c>
      <c r="B285" s="38" t="s">
        <v>198</v>
      </c>
      <c r="C285" s="38" t="s">
        <v>51</v>
      </c>
      <c r="D285" s="38" t="s">
        <v>65</v>
      </c>
      <c r="E285" s="39">
        <v>6180.2880000001041</v>
      </c>
      <c r="F285" s="40"/>
    </row>
    <row r="286" spans="1:6" x14ac:dyDescent="0.25">
      <c r="A286" t="s">
        <v>155</v>
      </c>
      <c r="B286" s="38" t="s">
        <v>198</v>
      </c>
      <c r="C286" s="38" t="s">
        <v>51</v>
      </c>
      <c r="D286" s="38" t="s">
        <v>66</v>
      </c>
      <c r="E286" s="39">
        <v>15.348999999999991</v>
      </c>
      <c r="F286" s="40"/>
    </row>
    <row r="287" spans="1:6" x14ac:dyDescent="0.25">
      <c r="A287" t="s">
        <v>155</v>
      </c>
      <c r="B287" s="38" t="s">
        <v>198</v>
      </c>
      <c r="C287" s="38" t="s">
        <v>51</v>
      </c>
      <c r="D287" s="38" t="s">
        <v>67</v>
      </c>
      <c r="E287" s="39">
        <v>4690.0130000000045</v>
      </c>
      <c r="F287" s="40"/>
    </row>
    <row r="288" spans="1:6" x14ac:dyDescent="0.25">
      <c r="A288" t="s">
        <v>155</v>
      </c>
      <c r="B288" s="38" t="s">
        <v>198</v>
      </c>
      <c r="C288" s="38" t="s">
        <v>51</v>
      </c>
      <c r="D288" s="38" t="s">
        <v>68</v>
      </c>
      <c r="E288" s="39">
        <v>3267.0069999999923</v>
      </c>
      <c r="F288" s="40"/>
    </row>
    <row r="289" spans="1:6" x14ac:dyDescent="0.25">
      <c r="A289" t="s">
        <v>155</v>
      </c>
      <c r="B289" s="38" t="s">
        <v>198</v>
      </c>
      <c r="C289" s="38" t="s">
        <v>51</v>
      </c>
      <c r="D289" s="38" t="s">
        <v>52</v>
      </c>
      <c r="E289" s="39">
        <v>19923.784999999232</v>
      </c>
      <c r="F289" s="40"/>
    </row>
    <row r="290" spans="1:6" x14ac:dyDescent="0.25">
      <c r="A290" t="s">
        <v>155</v>
      </c>
      <c r="B290" s="38" t="s">
        <v>198</v>
      </c>
      <c r="C290" s="38" t="s">
        <v>178</v>
      </c>
      <c r="D290" s="38" t="s">
        <v>158</v>
      </c>
      <c r="E290" s="39">
        <v>189324.98199999458</v>
      </c>
      <c r="F290" s="40"/>
    </row>
  </sheetData>
  <pageMargins left="0.7" right="0.7" top="0.75" bottom="0.75" header="0.3" footer="0.3"/>
  <pageSetup orientation="portrait" r:id="rId1"/>
  <headerFooter>
    <oddFooter>&amp;L&amp;1#&amp;"Calibri"&amp;11&amp;K000000Classification: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zoomScaleNormal="100" workbookViewId="0">
      <pane ySplit="1" topLeftCell="A2" activePane="bottomLeft" state="frozen"/>
      <selection activeCell="F275" sqref="F275"/>
      <selection pane="bottomLeft" activeCell="E1" sqref="E1"/>
    </sheetView>
  </sheetViews>
  <sheetFormatPr defaultColWidth="9.140625" defaultRowHeight="15" x14ac:dyDescent="0.25"/>
  <cols>
    <col min="1" max="1" width="16.140625" style="31" bestFit="1" customWidth="1"/>
    <col min="2" max="2" width="17.85546875" style="32" customWidth="1"/>
    <col min="3" max="3" width="42.42578125" style="28" bestFit="1" customWidth="1"/>
    <col min="4" max="4" width="17.85546875" style="28" customWidth="1"/>
    <col min="5" max="5" width="10.140625" style="31" bestFit="1" customWidth="1"/>
    <col min="6" max="16384" width="9.140625" style="31"/>
  </cols>
  <sheetData>
    <row r="1" spans="1:5" x14ac:dyDescent="0.25">
      <c r="A1" s="31" t="s">
        <v>154</v>
      </c>
      <c r="B1" s="32" t="s">
        <v>11</v>
      </c>
      <c r="C1" s="32" t="s">
        <v>9</v>
      </c>
      <c r="D1" s="33" t="s">
        <v>19</v>
      </c>
    </row>
    <row r="2" spans="1:5" x14ac:dyDescent="0.25">
      <c r="A2" s="31" t="s">
        <v>155</v>
      </c>
      <c r="B2" s="38" t="s">
        <v>23</v>
      </c>
      <c r="C2" s="38" t="s">
        <v>70</v>
      </c>
      <c r="D2" s="39">
        <v>21327.398000000037</v>
      </c>
    </row>
    <row r="3" spans="1:5" x14ac:dyDescent="0.25">
      <c r="A3" s="31" t="s">
        <v>155</v>
      </c>
      <c r="B3" s="38" t="s">
        <v>23</v>
      </c>
      <c r="C3" s="38" t="s">
        <v>71</v>
      </c>
      <c r="D3" s="39">
        <v>7160.9870000000128</v>
      </c>
    </row>
    <row r="4" spans="1:5" x14ac:dyDescent="0.25">
      <c r="A4" s="31" t="s">
        <v>155</v>
      </c>
      <c r="B4" s="38" t="s">
        <v>23</v>
      </c>
      <c r="C4" s="38" t="s">
        <v>72</v>
      </c>
      <c r="D4" s="39">
        <v>27078.457000000246</v>
      </c>
    </row>
    <row r="5" spans="1:5" x14ac:dyDescent="0.25">
      <c r="A5" s="31" t="s">
        <v>155</v>
      </c>
      <c r="B5" s="38" t="s">
        <v>23</v>
      </c>
      <c r="C5" s="38" t="s">
        <v>73</v>
      </c>
      <c r="D5" s="39">
        <v>39554.835000001469</v>
      </c>
    </row>
    <row r="6" spans="1:5" x14ac:dyDescent="0.25">
      <c r="A6" s="31" t="s">
        <v>155</v>
      </c>
      <c r="B6" s="38" t="s">
        <v>23</v>
      </c>
      <c r="C6" s="38" t="s">
        <v>74</v>
      </c>
      <c r="D6" s="39">
        <v>3109.2239999999952</v>
      </c>
    </row>
    <row r="7" spans="1:5" x14ac:dyDescent="0.25">
      <c r="A7" s="31" t="s">
        <v>155</v>
      </c>
      <c r="B7" s="38" t="s">
        <v>23</v>
      </c>
      <c r="C7" s="38" t="s">
        <v>75</v>
      </c>
      <c r="D7" s="39">
        <v>30883.85</v>
      </c>
    </row>
    <row r="8" spans="1:5" x14ac:dyDescent="0.25">
      <c r="A8" s="31" t="s">
        <v>155</v>
      </c>
      <c r="B8" s="38" t="s">
        <v>23</v>
      </c>
      <c r="C8" s="38" t="s">
        <v>76</v>
      </c>
      <c r="D8" s="39">
        <v>9615.3749999999236</v>
      </c>
    </row>
    <row r="9" spans="1:5" x14ac:dyDescent="0.25">
      <c r="A9" s="31" t="s">
        <v>155</v>
      </c>
      <c r="B9" s="38" t="s">
        <v>23</v>
      </c>
      <c r="C9" s="38" t="s">
        <v>77</v>
      </c>
      <c r="D9" s="39">
        <v>3323.7949999999969</v>
      </c>
    </row>
    <row r="10" spans="1:5" x14ac:dyDescent="0.25">
      <c r="A10" s="31" t="s">
        <v>155</v>
      </c>
      <c r="B10" s="38" t="s">
        <v>23</v>
      </c>
      <c r="C10" s="38" t="s">
        <v>78</v>
      </c>
      <c r="D10" s="39">
        <v>16516.939999998081</v>
      </c>
    </row>
    <row r="11" spans="1:5" x14ac:dyDescent="0.25">
      <c r="A11" s="31" t="s">
        <v>155</v>
      </c>
      <c r="B11" s="38" t="s">
        <v>23</v>
      </c>
      <c r="C11" s="28" t="s">
        <v>136</v>
      </c>
      <c r="D11" s="39">
        <v>158570.86099999977</v>
      </c>
    </row>
    <row r="12" spans="1:5" x14ac:dyDescent="0.25">
      <c r="A12" s="31" t="s">
        <v>155</v>
      </c>
      <c r="B12" s="38" t="s">
        <v>24</v>
      </c>
      <c r="C12" s="38" t="s">
        <v>70</v>
      </c>
      <c r="D12" s="39">
        <v>21632.661999999986</v>
      </c>
      <c r="E12" s="42"/>
    </row>
    <row r="13" spans="1:5" x14ac:dyDescent="0.25">
      <c r="A13" s="31" t="s">
        <v>155</v>
      </c>
      <c r="B13" s="38" t="s">
        <v>24</v>
      </c>
      <c r="C13" s="38" t="s">
        <v>71</v>
      </c>
      <c r="D13" s="39">
        <v>6876.3900000000131</v>
      </c>
      <c r="E13" s="42"/>
    </row>
    <row r="14" spans="1:5" x14ac:dyDescent="0.25">
      <c r="A14" s="31" t="s">
        <v>155</v>
      </c>
      <c r="B14" s="38" t="s">
        <v>24</v>
      </c>
      <c r="C14" s="38" t="s">
        <v>72</v>
      </c>
      <c r="D14" s="39">
        <v>27102.419999999911</v>
      </c>
      <c r="E14" s="42"/>
    </row>
    <row r="15" spans="1:5" x14ac:dyDescent="0.25">
      <c r="A15" s="31" t="s">
        <v>155</v>
      </c>
      <c r="B15" s="38" t="s">
        <v>24</v>
      </c>
      <c r="C15" s="38" t="s">
        <v>73</v>
      </c>
      <c r="D15" s="39">
        <v>38185.835000002153</v>
      </c>
      <c r="E15" s="42"/>
    </row>
    <row r="16" spans="1:5" x14ac:dyDescent="0.25">
      <c r="A16" s="31" t="s">
        <v>155</v>
      </c>
      <c r="B16" s="38" t="s">
        <v>24</v>
      </c>
      <c r="C16" s="38" t="s">
        <v>74</v>
      </c>
      <c r="D16" s="39">
        <v>3162.3359999999952</v>
      </c>
      <c r="E16" s="42"/>
    </row>
    <row r="17" spans="1:5" x14ac:dyDescent="0.25">
      <c r="A17" s="31" t="s">
        <v>155</v>
      </c>
      <c r="B17" s="38" t="s">
        <v>24</v>
      </c>
      <c r="C17" s="38" t="s">
        <v>75</v>
      </c>
      <c r="D17" s="39">
        <v>31306.197999999775</v>
      </c>
      <c r="E17" s="42"/>
    </row>
    <row r="18" spans="1:5" x14ac:dyDescent="0.25">
      <c r="A18" s="31" t="s">
        <v>155</v>
      </c>
      <c r="B18" s="38" t="s">
        <v>24</v>
      </c>
      <c r="C18" s="38" t="s">
        <v>76</v>
      </c>
      <c r="D18" s="39">
        <v>9792.9629999999579</v>
      </c>
      <c r="E18" s="42"/>
    </row>
    <row r="19" spans="1:5" x14ac:dyDescent="0.25">
      <c r="A19" s="31" t="s">
        <v>155</v>
      </c>
      <c r="B19" s="38" t="s">
        <v>24</v>
      </c>
      <c r="C19" s="38" t="s">
        <v>77</v>
      </c>
      <c r="D19" s="39">
        <v>3301.542999999996</v>
      </c>
      <c r="E19" s="42"/>
    </row>
    <row r="20" spans="1:5" x14ac:dyDescent="0.25">
      <c r="A20" s="31" t="s">
        <v>155</v>
      </c>
      <c r="B20" s="38" t="s">
        <v>24</v>
      </c>
      <c r="C20" s="38" t="s">
        <v>78</v>
      </c>
      <c r="D20" s="39">
        <v>17883.253999998735</v>
      </c>
      <c r="E20" s="42"/>
    </row>
    <row r="21" spans="1:5" x14ac:dyDescent="0.25">
      <c r="A21" s="31" t="s">
        <v>155</v>
      </c>
      <c r="B21" s="38" t="s">
        <v>24</v>
      </c>
      <c r="C21" s="28" t="s">
        <v>136</v>
      </c>
      <c r="D21" s="39">
        <v>159243.60100000052</v>
      </c>
      <c r="E21" s="42"/>
    </row>
    <row r="22" spans="1:5" x14ac:dyDescent="0.25">
      <c r="A22" s="31" t="s">
        <v>155</v>
      </c>
      <c r="B22" s="38" t="s">
        <v>25</v>
      </c>
      <c r="C22" s="38" t="s">
        <v>70</v>
      </c>
      <c r="D22" s="39">
        <v>22271.588000000007</v>
      </c>
      <c r="E22" s="42"/>
    </row>
    <row r="23" spans="1:5" x14ac:dyDescent="0.25">
      <c r="A23" s="31" t="s">
        <v>155</v>
      </c>
      <c r="B23" s="38" t="s">
        <v>25</v>
      </c>
      <c r="C23" s="38" t="s">
        <v>71</v>
      </c>
      <c r="D23" s="39">
        <v>7251.7090000000235</v>
      </c>
      <c r="E23" s="42"/>
    </row>
    <row r="24" spans="1:5" x14ac:dyDescent="0.25">
      <c r="A24" s="31" t="s">
        <v>155</v>
      </c>
      <c r="B24" s="38" t="s">
        <v>25</v>
      </c>
      <c r="C24" s="38" t="s">
        <v>72</v>
      </c>
      <c r="D24" s="39">
        <v>27836.423999999908</v>
      </c>
      <c r="E24" s="42"/>
    </row>
    <row r="25" spans="1:5" x14ac:dyDescent="0.25">
      <c r="A25" s="31" t="s">
        <v>155</v>
      </c>
      <c r="B25" s="38" t="s">
        <v>25</v>
      </c>
      <c r="C25" s="38" t="s">
        <v>73</v>
      </c>
      <c r="D25" s="39">
        <v>38354.208000003106</v>
      </c>
      <c r="E25" s="42"/>
    </row>
    <row r="26" spans="1:5" x14ac:dyDescent="0.25">
      <c r="A26" s="31" t="s">
        <v>155</v>
      </c>
      <c r="B26" s="38" t="s">
        <v>25</v>
      </c>
      <c r="C26" s="38" t="s">
        <v>74</v>
      </c>
      <c r="D26" s="39">
        <v>3340.6290000000008</v>
      </c>
      <c r="E26" s="42"/>
    </row>
    <row r="27" spans="1:5" x14ac:dyDescent="0.25">
      <c r="A27" s="31" t="s">
        <v>155</v>
      </c>
      <c r="B27" s="38" t="s">
        <v>25</v>
      </c>
      <c r="C27" s="38" t="s">
        <v>75</v>
      </c>
      <c r="D27" s="39">
        <v>32122.497999999894</v>
      </c>
      <c r="E27" s="42"/>
    </row>
    <row r="28" spans="1:5" x14ac:dyDescent="0.25">
      <c r="A28" s="31" t="s">
        <v>155</v>
      </c>
      <c r="B28" s="38" t="s">
        <v>25</v>
      </c>
      <c r="C28" s="38" t="s">
        <v>76</v>
      </c>
      <c r="D28" s="39">
        <v>10150.07799999991</v>
      </c>
      <c r="E28" s="42"/>
    </row>
    <row r="29" spans="1:5" x14ac:dyDescent="0.25">
      <c r="A29" s="31" t="s">
        <v>155</v>
      </c>
      <c r="B29" s="38" t="s">
        <v>25</v>
      </c>
      <c r="C29" s="38" t="s">
        <v>77</v>
      </c>
      <c r="D29" s="39">
        <v>3354.2909999999929</v>
      </c>
      <c r="E29" s="42"/>
    </row>
    <row r="30" spans="1:5" x14ac:dyDescent="0.25">
      <c r="A30" s="31" t="s">
        <v>155</v>
      </c>
      <c r="B30" s="38" t="s">
        <v>25</v>
      </c>
      <c r="C30" s="38" t="s">
        <v>78</v>
      </c>
      <c r="D30" s="39">
        <v>18240.437999998718</v>
      </c>
      <c r="E30" s="42"/>
    </row>
    <row r="31" spans="1:5" x14ac:dyDescent="0.25">
      <c r="A31" s="31" t="s">
        <v>155</v>
      </c>
      <c r="B31" s="38" t="s">
        <v>25</v>
      </c>
      <c r="C31" s="28" t="s">
        <v>136</v>
      </c>
      <c r="D31" s="39">
        <v>162921.86300000158</v>
      </c>
      <c r="E31" s="42"/>
    </row>
    <row r="32" spans="1:5" x14ac:dyDescent="0.25">
      <c r="A32" s="31" t="s">
        <v>155</v>
      </c>
      <c r="B32" s="38" t="s">
        <v>26</v>
      </c>
      <c r="C32" s="38" t="s">
        <v>70</v>
      </c>
      <c r="D32" s="39">
        <v>23340.052000000174</v>
      </c>
      <c r="E32" s="42"/>
    </row>
    <row r="33" spans="1:5" x14ac:dyDescent="0.25">
      <c r="A33" s="31" t="s">
        <v>155</v>
      </c>
      <c r="B33" s="38" t="s">
        <v>26</v>
      </c>
      <c r="C33" s="38" t="s">
        <v>71</v>
      </c>
      <c r="D33" s="39">
        <v>7927.6080000000175</v>
      </c>
      <c r="E33" s="42"/>
    </row>
    <row r="34" spans="1:5" x14ac:dyDescent="0.25">
      <c r="A34" s="31" t="s">
        <v>155</v>
      </c>
      <c r="B34" s="38" t="s">
        <v>26</v>
      </c>
      <c r="C34" s="38" t="s">
        <v>72</v>
      </c>
      <c r="D34" s="39">
        <v>28335.083000000253</v>
      </c>
      <c r="E34" s="42"/>
    </row>
    <row r="35" spans="1:5" x14ac:dyDescent="0.25">
      <c r="A35" s="31" t="s">
        <v>155</v>
      </c>
      <c r="B35" s="38" t="s">
        <v>26</v>
      </c>
      <c r="C35" s="38" t="s">
        <v>73</v>
      </c>
      <c r="D35" s="39">
        <v>39365.206000000995</v>
      </c>
      <c r="E35" s="42"/>
    </row>
    <row r="36" spans="1:5" x14ac:dyDescent="0.25">
      <c r="A36" s="31" t="s">
        <v>155</v>
      </c>
      <c r="B36" s="38" t="s">
        <v>26</v>
      </c>
      <c r="C36" s="38" t="s">
        <v>74</v>
      </c>
      <c r="D36" s="39">
        <v>3520.1710000000012</v>
      </c>
      <c r="E36" s="42"/>
    </row>
    <row r="37" spans="1:5" x14ac:dyDescent="0.25">
      <c r="A37" s="31" t="s">
        <v>155</v>
      </c>
      <c r="B37" s="38" t="s">
        <v>26</v>
      </c>
      <c r="C37" s="38" t="s">
        <v>75</v>
      </c>
      <c r="D37" s="39">
        <v>33186.711999999767</v>
      </c>
      <c r="E37" s="42"/>
    </row>
    <row r="38" spans="1:5" x14ac:dyDescent="0.25">
      <c r="A38" s="31" t="s">
        <v>155</v>
      </c>
      <c r="B38" s="38" t="s">
        <v>26</v>
      </c>
      <c r="C38" s="38" t="s">
        <v>76</v>
      </c>
      <c r="D38" s="39">
        <v>10345.303999999947</v>
      </c>
      <c r="E38" s="42"/>
    </row>
    <row r="39" spans="1:5" x14ac:dyDescent="0.25">
      <c r="A39" s="31" t="s">
        <v>155</v>
      </c>
      <c r="B39" s="38" t="s">
        <v>26</v>
      </c>
      <c r="C39" s="38" t="s">
        <v>77</v>
      </c>
      <c r="D39" s="39">
        <v>3531.7329999999965</v>
      </c>
      <c r="E39" s="42"/>
    </row>
    <row r="40" spans="1:5" x14ac:dyDescent="0.25">
      <c r="A40" s="31" t="s">
        <v>155</v>
      </c>
      <c r="B40" s="38" t="s">
        <v>26</v>
      </c>
      <c r="C40" s="38" t="s">
        <v>78</v>
      </c>
      <c r="D40" s="39">
        <v>16992.993999997994</v>
      </c>
      <c r="E40" s="42"/>
    </row>
    <row r="41" spans="1:5" x14ac:dyDescent="0.25">
      <c r="A41" s="31" t="s">
        <v>155</v>
      </c>
      <c r="B41" s="38" t="s">
        <v>26</v>
      </c>
      <c r="C41" s="28" t="s">
        <v>136</v>
      </c>
      <c r="D41" s="39">
        <v>166544.86299999917</v>
      </c>
      <c r="E41" s="42"/>
    </row>
    <row r="42" spans="1:5" x14ac:dyDescent="0.25">
      <c r="A42" s="31" t="s">
        <v>155</v>
      </c>
      <c r="B42" s="38" t="s">
        <v>135</v>
      </c>
      <c r="C42" s="38" t="s">
        <v>70</v>
      </c>
      <c r="D42" s="39">
        <v>24285.925000000218</v>
      </c>
      <c r="E42" s="42"/>
    </row>
    <row r="43" spans="1:5" x14ac:dyDescent="0.25">
      <c r="A43" s="31" t="s">
        <v>155</v>
      </c>
      <c r="B43" s="38" t="s">
        <v>135</v>
      </c>
      <c r="C43" s="38" t="s">
        <v>71</v>
      </c>
      <c r="D43" s="39">
        <v>8357.6170000000257</v>
      </c>
      <c r="E43" s="42"/>
    </row>
    <row r="44" spans="1:5" x14ac:dyDescent="0.25">
      <c r="A44" s="31" t="s">
        <v>155</v>
      </c>
      <c r="B44" s="38" t="s">
        <v>135</v>
      </c>
      <c r="C44" s="38" t="s">
        <v>72</v>
      </c>
      <c r="D44" s="39">
        <v>29747.790000000175</v>
      </c>
      <c r="E44" s="42"/>
    </row>
    <row r="45" spans="1:5" x14ac:dyDescent="0.25">
      <c r="A45" s="31" t="s">
        <v>155</v>
      </c>
      <c r="B45" s="38" t="s">
        <v>135</v>
      </c>
      <c r="C45" s="38" t="s">
        <v>73</v>
      </c>
      <c r="D45" s="39">
        <v>39128.75900000312</v>
      </c>
      <c r="E45" s="42"/>
    </row>
    <row r="46" spans="1:5" x14ac:dyDescent="0.25">
      <c r="A46" s="31" t="s">
        <v>155</v>
      </c>
      <c r="B46" s="38" t="s">
        <v>135</v>
      </c>
      <c r="C46" s="38" t="s">
        <v>74</v>
      </c>
      <c r="D46" s="39">
        <v>3800.2590000000005</v>
      </c>
      <c r="E46" s="42"/>
    </row>
    <row r="47" spans="1:5" x14ac:dyDescent="0.25">
      <c r="A47" s="31" t="s">
        <v>155</v>
      </c>
      <c r="B47" s="38" t="s">
        <v>135</v>
      </c>
      <c r="C47" s="38" t="s">
        <v>75</v>
      </c>
      <c r="D47" s="39">
        <v>32839.565000000111</v>
      </c>
      <c r="E47" s="42"/>
    </row>
    <row r="48" spans="1:5" x14ac:dyDescent="0.25">
      <c r="A48" s="31" t="s">
        <v>155</v>
      </c>
      <c r="B48" s="38" t="s">
        <v>135</v>
      </c>
      <c r="C48" s="38" t="s">
        <v>76</v>
      </c>
      <c r="D48" s="39">
        <v>10703.314999999937</v>
      </c>
      <c r="E48" s="42"/>
    </row>
    <row r="49" spans="1:5" x14ac:dyDescent="0.25">
      <c r="A49" s="31" t="s">
        <v>155</v>
      </c>
      <c r="B49" s="38" t="s">
        <v>135</v>
      </c>
      <c r="C49" s="38" t="s">
        <v>77</v>
      </c>
      <c r="D49" s="39">
        <v>3616.0489999999972</v>
      </c>
      <c r="E49" s="42"/>
    </row>
    <row r="50" spans="1:5" x14ac:dyDescent="0.25">
      <c r="A50" s="31" t="s">
        <v>155</v>
      </c>
      <c r="B50" s="38" t="s">
        <v>135</v>
      </c>
      <c r="C50" s="38" t="s">
        <v>78</v>
      </c>
      <c r="D50" s="39">
        <v>15028.267999999716</v>
      </c>
      <c r="E50" s="42"/>
    </row>
    <row r="51" spans="1:5" x14ac:dyDescent="0.25">
      <c r="A51" s="31" t="s">
        <v>155</v>
      </c>
      <c r="B51" s="38" t="s">
        <v>135</v>
      </c>
      <c r="C51" s="28" t="s">
        <v>136</v>
      </c>
      <c r="D51" s="39">
        <v>167507.54700000331</v>
      </c>
      <c r="E51" s="42"/>
    </row>
    <row r="52" spans="1:5" x14ac:dyDescent="0.25">
      <c r="A52" s="31" t="s">
        <v>155</v>
      </c>
      <c r="B52" s="38" t="s">
        <v>163</v>
      </c>
      <c r="C52" s="38" t="s">
        <v>70</v>
      </c>
      <c r="D52" s="39">
        <v>25102.547000000166</v>
      </c>
      <c r="E52" s="42"/>
    </row>
    <row r="53" spans="1:5" x14ac:dyDescent="0.25">
      <c r="A53" s="31" t="s">
        <v>155</v>
      </c>
      <c r="B53" s="38" t="s">
        <v>163</v>
      </c>
      <c r="C53" s="38" t="s">
        <v>71</v>
      </c>
      <c r="D53" s="39">
        <v>8628.0880000000434</v>
      </c>
      <c r="E53" s="42"/>
    </row>
    <row r="54" spans="1:5" x14ac:dyDescent="0.25">
      <c r="A54" s="31" t="s">
        <v>155</v>
      </c>
      <c r="B54" s="38" t="s">
        <v>163</v>
      </c>
      <c r="C54" s="38" t="s">
        <v>72</v>
      </c>
      <c r="D54" s="39">
        <v>30651.800000000163</v>
      </c>
      <c r="E54" s="42"/>
    </row>
    <row r="55" spans="1:5" x14ac:dyDescent="0.25">
      <c r="A55" s="31" t="s">
        <v>155</v>
      </c>
      <c r="B55" s="38" t="s">
        <v>163</v>
      </c>
      <c r="C55" s="38" t="s">
        <v>73</v>
      </c>
      <c r="D55" s="39">
        <v>40458.514000004376</v>
      </c>
      <c r="E55" s="42"/>
    </row>
    <row r="56" spans="1:5" x14ac:dyDescent="0.25">
      <c r="A56" s="31" t="s">
        <v>155</v>
      </c>
      <c r="B56" s="38" t="s">
        <v>163</v>
      </c>
      <c r="C56" s="38" t="s">
        <v>74</v>
      </c>
      <c r="D56" s="39">
        <v>4034.775000000011</v>
      </c>
      <c r="E56" s="42"/>
    </row>
    <row r="57" spans="1:5" x14ac:dyDescent="0.25">
      <c r="A57" s="31" t="s">
        <v>155</v>
      </c>
      <c r="B57" s="38" t="s">
        <v>163</v>
      </c>
      <c r="C57" s="38" t="s">
        <v>75</v>
      </c>
      <c r="D57" s="39">
        <v>34287.586000000061</v>
      </c>
      <c r="E57" s="42"/>
    </row>
    <row r="58" spans="1:5" x14ac:dyDescent="0.25">
      <c r="A58" s="31" t="s">
        <v>155</v>
      </c>
      <c r="B58" s="38" t="s">
        <v>163</v>
      </c>
      <c r="C58" s="38" t="s">
        <v>76</v>
      </c>
      <c r="D58" s="39">
        <v>10749.99999999998</v>
      </c>
      <c r="E58" s="42"/>
    </row>
    <row r="59" spans="1:5" x14ac:dyDescent="0.25">
      <c r="A59" s="31" t="s">
        <v>155</v>
      </c>
      <c r="B59" s="38" t="s">
        <v>163</v>
      </c>
      <c r="C59" s="38" t="s">
        <v>77</v>
      </c>
      <c r="D59" s="39">
        <v>3729.5619999999944</v>
      </c>
      <c r="E59" s="42"/>
    </row>
    <row r="60" spans="1:5" x14ac:dyDescent="0.25">
      <c r="A60" s="31" t="s">
        <v>155</v>
      </c>
      <c r="B60" s="38" t="s">
        <v>163</v>
      </c>
      <c r="C60" s="38" t="s">
        <v>78</v>
      </c>
      <c r="D60" s="39">
        <v>14358.173999999699</v>
      </c>
      <c r="E60" s="42"/>
    </row>
    <row r="61" spans="1:5" x14ac:dyDescent="0.25">
      <c r="A61" s="31" t="s">
        <v>155</v>
      </c>
      <c r="B61" s="38" t="s">
        <v>163</v>
      </c>
      <c r="C61" s="28" t="s">
        <v>136</v>
      </c>
      <c r="D61" s="39">
        <v>172001.04600000451</v>
      </c>
      <c r="E61" s="42"/>
    </row>
    <row r="62" spans="1:5" x14ac:dyDescent="0.25">
      <c r="A62" s="31" t="s">
        <v>155</v>
      </c>
      <c r="B62" s="38" t="s">
        <v>188</v>
      </c>
      <c r="C62" s="38" t="s">
        <v>70</v>
      </c>
      <c r="D62" s="39">
        <v>26207.331000000173</v>
      </c>
      <c r="E62" s="42"/>
    </row>
    <row r="63" spans="1:5" x14ac:dyDescent="0.25">
      <c r="A63" s="31" t="s">
        <v>155</v>
      </c>
      <c r="B63" s="38" t="s">
        <v>188</v>
      </c>
      <c r="C63" s="38" t="s">
        <v>71</v>
      </c>
      <c r="D63" s="39">
        <v>8591.820000000007</v>
      </c>
      <c r="E63" s="42"/>
    </row>
    <row r="64" spans="1:5" x14ac:dyDescent="0.25">
      <c r="A64" s="31" t="s">
        <v>155</v>
      </c>
      <c r="B64" s="38" t="s">
        <v>188</v>
      </c>
      <c r="C64" s="38" t="s">
        <v>72</v>
      </c>
      <c r="D64" s="39">
        <v>31203.758000000202</v>
      </c>
      <c r="E64" s="42"/>
    </row>
    <row r="65" spans="1:5" x14ac:dyDescent="0.25">
      <c r="A65" s="31" t="s">
        <v>155</v>
      </c>
      <c r="B65" s="38" t="s">
        <v>188</v>
      </c>
      <c r="C65" s="38" t="s">
        <v>73</v>
      </c>
      <c r="D65" s="39">
        <v>42180.73200000143</v>
      </c>
      <c r="E65" s="42"/>
    </row>
    <row r="66" spans="1:5" x14ac:dyDescent="0.25">
      <c r="A66" s="31" t="s">
        <v>155</v>
      </c>
      <c r="B66" s="38" t="s">
        <v>188</v>
      </c>
      <c r="C66" s="38" t="s">
        <v>74</v>
      </c>
      <c r="D66" s="39">
        <v>4060.3500000000058</v>
      </c>
      <c r="E66" s="42"/>
    </row>
    <row r="67" spans="1:5" x14ac:dyDescent="0.25">
      <c r="A67" s="31" t="s">
        <v>155</v>
      </c>
      <c r="B67" s="38" t="s">
        <v>188</v>
      </c>
      <c r="C67" s="38" t="s">
        <v>75</v>
      </c>
      <c r="D67" s="39">
        <v>35844.893000000033</v>
      </c>
      <c r="E67" s="42"/>
    </row>
    <row r="68" spans="1:5" x14ac:dyDescent="0.25">
      <c r="A68" s="31" t="s">
        <v>155</v>
      </c>
      <c r="B68" s="38" t="s">
        <v>188</v>
      </c>
      <c r="C68" s="38" t="s">
        <v>76</v>
      </c>
      <c r="D68" s="39">
        <v>10022.548000000015</v>
      </c>
      <c r="E68" s="42"/>
    </row>
    <row r="69" spans="1:5" x14ac:dyDescent="0.25">
      <c r="A69" s="31" t="s">
        <v>155</v>
      </c>
      <c r="B69" s="38" t="s">
        <v>188</v>
      </c>
      <c r="C69" s="38" t="s">
        <v>77</v>
      </c>
      <c r="D69" s="39">
        <v>3829.4239999999891</v>
      </c>
      <c r="E69" s="42"/>
    </row>
    <row r="70" spans="1:5" x14ac:dyDescent="0.25">
      <c r="A70" s="31" t="s">
        <v>155</v>
      </c>
      <c r="B70" s="38" t="s">
        <v>188</v>
      </c>
      <c r="C70" s="38" t="s">
        <v>78</v>
      </c>
      <c r="D70" s="39">
        <v>12107.65800000017</v>
      </c>
      <c r="E70" s="42"/>
    </row>
    <row r="71" spans="1:5" x14ac:dyDescent="0.25">
      <c r="A71" s="31" t="s">
        <v>155</v>
      </c>
      <c r="B71" s="38" t="s">
        <v>188</v>
      </c>
      <c r="C71" s="28" t="s">
        <v>136</v>
      </c>
      <c r="D71" s="39">
        <v>174048.51400000203</v>
      </c>
      <c r="E71" s="42"/>
    </row>
    <row r="72" spans="1:5" x14ac:dyDescent="0.25">
      <c r="A72" s="31" t="s">
        <v>155</v>
      </c>
      <c r="B72" s="38" t="s">
        <v>190</v>
      </c>
      <c r="C72" s="38" t="s">
        <v>70</v>
      </c>
      <c r="D72" s="39">
        <v>26278.228000000447</v>
      </c>
      <c r="E72" s="42"/>
    </row>
    <row r="73" spans="1:5" x14ac:dyDescent="0.25">
      <c r="A73" s="31" t="s">
        <v>155</v>
      </c>
      <c r="B73" s="38" t="s">
        <v>190</v>
      </c>
      <c r="C73" s="38" t="s">
        <v>71</v>
      </c>
      <c r="D73" s="39">
        <v>8551.4530000000141</v>
      </c>
      <c r="E73" s="42"/>
    </row>
    <row r="74" spans="1:5" x14ac:dyDescent="0.25">
      <c r="A74" s="31" t="s">
        <v>155</v>
      </c>
      <c r="B74" s="38" t="s">
        <v>190</v>
      </c>
      <c r="C74" s="38" t="s">
        <v>72</v>
      </c>
      <c r="D74" s="39">
        <v>32806.266000000222</v>
      </c>
      <c r="E74" s="42"/>
    </row>
    <row r="75" spans="1:5" x14ac:dyDescent="0.25">
      <c r="A75" s="31" t="s">
        <v>155</v>
      </c>
      <c r="B75" s="38" t="s">
        <v>190</v>
      </c>
      <c r="C75" s="38" t="s">
        <v>73</v>
      </c>
      <c r="D75" s="39">
        <v>42142.413000000015</v>
      </c>
      <c r="E75" s="42"/>
    </row>
    <row r="76" spans="1:5" x14ac:dyDescent="0.25">
      <c r="A76" s="31" t="s">
        <v>155</v>
      </c>
      <c r="B76" s="38" t="s">
        <v>190</v>
      </c>
      <c r="C76" s="38" t="s">
        <v>74</v>
      </c>
      <c r="D76" s="39">
        <v>4241.2569999999978</v>
      </c>
      <c r="E76" s="42"/>
    </row>
    <row r="77" spans="1:5" x14ac:dyDescent="0.25">
      <c r="A77" s="31" t="s">
        <v>155</v>
      </c>
      <c r="B77" s="38" t="s">
        <v>190</v>
      </c>
      <c r="C77" s="38" t="s">
        <v>75</v>
      </c>
      <c r="D77" s="39">
        <v>38170.443999999421</v>
      </c>
      <c r="E77" s="42"/>
    </row>
    <row r="78" spans="1:5" x14ac:dyDescent="0.25">
      <c r="A78" s="31" t="s">
        <v>155</v>
      </c>
      <c r="B78" s="38" t="s">
        <v>190</v>
      </c>
      <c r="C78" s="38" t="s">
        <v>76</v>
      </c>
      <c r="D78" s="39">
        <v>8635.7019999996955</v>
      </c>
      <c r="E78" s="42"/>
    </row>
    <row r="79" spans="1:5" x14ac:dyDescent="0.25">
      <c r="A79" s="31" t="s">
        <v>155</v>
      </c>
      <c r="B79" s="38" t="s">
        <v>190</v>
      </c>
      <c r="C79" s="38" t="s">
        <v>77</v>
      </c>
      <c r="D79" s="39">
        <v>3971.4949999999922</v>
      </c>
      <c r="E79" s="42"/>
    </row>
    <row r="80" spans="1:5" x14ac:dyDescent="0.25">
      <c r="A80" s="31" t="s">
        <v>155</v>
      </c>
      <c r="B80" s="38" t="s">
        <v>190</v>
      </c>
      <c r="C80" s="38" t="s">
        <v>78</v>
      </c>
      <c r="D80" s="39">
        <v>12702.422999999126</v>
      </c>
      <c r="E80" s="42"/>
    </row>
    <row r="81" spans="1:5" x14ac:dyDescent="0.25">
      <c r="A81" s="31" t="s">
        <v>155</v>
      </c>
      <c r="B81" s="38" t="s">
        <v>190</v>
      </c>
      <c r="C81" s="28" t="s">
        <v>136</v>
      </c>
      <c r="D81" s="39">
        <v>177499.68099999893</v>
      </c>
      <c r="E81" s="42"/>
    </row>
    <row r="82" spans="1:5" x14ac:dyDescent="0.25">
      <c r="A82" s="31" t="s">
        <v>155</v>
      </c>
      <c r="B82" s="38" t="s">
        <v>194</v>
      </c>
      <c r="C82" s="38" t="s">
        <v>70</v>
      </c>
      <c r="D82" s="39">
        <v>27301.724000000566</v>
      </c>
      <c r="E82" s="42"/>
    </row>
    <row r="83" spans="1:5" x14ac:dyDescent="0.25">
      <c r="A83" s="31" t="s">
        <v>155</v>
      </c>
      <c r="B83" s="38" t="s">
        <v>194</v>
      </c>
      <c r="C83" s="38" t="s">
        <v>71</v>
      </c>
      <c r="D83" s="39">
        <v>8618.1270000000368</v>
      </c>
      <c r="E83" s="42"/>
    </row>
    <row r="84" spans="1:5" x14ac:dyDescent="0.25">
      <c r="A84" s="31" t="s">
        <v>155</v>
      </c>
      <c r="B84" s="38" t="s">
        <v>194</v>
      </c>
      <c r="C84" s="38" t="s">
        <v>72</v>
      </c>
      <c r="D84" s="39">
        <v>35378.304000000273</v>
      </c>
      <c r="E84" s="42"/>
    </row>
    <row r="85" spans="1:5" x14ac:dyDescent="0.25">
      <c r="A85" s="31" t="s">
        <v>155</v>
      </c>
      <c r="B85" s="38" t="s">
        <v>194</v>
      </c>
      <c r="C85" s="38" t="s">
        <v>73</v>
      </c>
      <c r="D85" s="39">
        <v>40356.623999999516</v>
      </c>
      <c r="E85" s="42"/>
    </row>
    <row r="86" spans="1:5" x14ac:dyDescent="0.25">
      <c r="A86" s="31" t="s">
        <v>155</v>
      </c>
      <c r="B86" s="38" t="s">
        <v>194</v>
      </c>
      <c r="C86" s="38" t="s">
        <v>74</v>
      </c>
      <c r="D86" s="39">
        <v>4275.701999999992</v>
      </c>
      <c r="E86" s="42"/>
    </row>
    <row r="87" spans="1:5" x14ac:dyDescent="0.25">
      <c r="A87" s="31" t="s">
        <v>155</v>
      </c>
      <c r="B87" s="38" t="s">
        <v>194</v>
      </c>
      <c r="C87" s="38" t="s">
        <v>75</v>
      </c>
      <c r="D87" s="39">
        <v>40560.323999999506</v>
      </c>
      <c r="E87" s="42"/>
    </row>
    <row r="88" spans="1:5" x14ac:dyDescent="0.25">
      <c r="A88" s="31" t="s">
        <v>155</v>
      </c>
      <c r="B88" s="38" t="s">
        <v>194</v>
      </c>
      <c r="C88" s="38" t="s">
        <v>76</v>
      </c>
      <c r="D88" s="39">
        <v>8744.2869999997256</v>
      </c>
      <c r="E88" s="42"/>
    </row>
    <row r="89" spans="1:5" x14ac:dyDescent="0.25">
      <c r="A89" s="31" t="s">
        <v>155</v>
      </c>
      <c r="B89" s="38" t="s">
        <v>194</v>
      </c>
      <c r="C89" s="38" t="s">
        <v>77</v>
      </c>
      <c r="D89" s="39">
        <v>3951.4259999999817</v>
      </c>
      <c r="E89" s="42"/>
    </row>
    <row r="90" spans="1:5" x14ac:dyDescent="0.25">
      <c r="A90" s="31" t="s">
        <v>155</v>
      </c>
      <c r="B90" s="38" t="s">
        <v>194</v>
      </c>
      <c r="C90" s="38" t="s">
        <v>78</v>
      </c>
      <c r="D90" s="39">
        <v>12293.966999999309</v>
      </c>
      <c r="E90" s="42"/>
    </row>
    <row r="91" spans="1:5" x14ac:dyDescent="0.25">
      <c r="A91" s="31" t="s">
        <v>155</v>
      </c>
      <c r="B91" s="38" t="s">
        <v>194</v>
      </c>
      <c r="C91" s="28" t="s">
        <v>136</v>
      </c>
      <c r="D91" s="39">
        <v>181480.48499999888</v>
      </c>
      <c r="E91" s="42"/>
    </row>
    <row r="92" spans="1:5" x14ac:dyDescent="0.25">
      <c r="A92" s="31" t="s">
        <v>155</v>
      </c>
      <c r="B92" s="38" t="s">
        <v>198</v>
      </c>
      <c r="C92" s="38" t="s">
        <v>70</v>
      </c>
      <c r="D92" s="39">
        <v>29395.135000000708</v>
      </c>
      <c r="E92" s="42"/>
    </row>
    <row r="93" spans="1:5" x14ac:dyDescent="0.25">
      <c r="A93" s="31" t="s">
        <v>155</v>
      </c>
      <c r="B93" s="38" t="s">
        <v>198</v>
      </c>
      <c r="C93" s="38" t="s">
        <v>71</v>
      </c>
      <c r="D93" s="39">
        <v>8483.7000000000062</v>
      </c>
      <c r="E93" s="42"/>
    </row>
    <row r="94" spans="1:5" x14ac:dyDescent="0.25">
      <c r="A94" s="31" t="s">
        <v>155</v>
      </c>
      <c r="B94" s="38" t="s">
        <v>198</v>
      </c>
      <c r="C94" s="38" t="s">
        <v>72</v>
      </c>
      <c r="D94" s="39">
        <v>36373.4740000003</v>
      </c>
      <c r="E94" s="42"/>
    </row>
    <row r="95" spans="1:5" x14ac:dyDescent="0.25">
      <c r="A95" s="31" t="s">
        <v>155</v>
      </c>
      <c r="B95" s="38" t="s">
        <v>198</v>
      </c>
      <c r="C95" s="38" t="s">
        <v>73</v>
      </c>
      <c r="D95" s="39">
        <v>40597.625999999604</v>
      </c>
      <c r="E95" s="42"/>
    </row>
    <row r="96" spans="1:5" x14ac:dyDescent="0.25">
      <c r="A96" s="31" t="s">
        <v>155</v>
      </c>
      <c r="B96" s="38" t="s">
        <v>198</v>
      </c>
      <c r="C96" s="38" t="s">
        <v>74</v>
      </c>
      <c r="D96" s="39">
        <v>4120.7369999999919</v>
      </c>
      <c r="E96" s="42"/>
    </row>
    <row r="97" spans="1:5" x14ac:dyDescent="0.25">
      <c r="A97" s="31" t="s">
        <v>155</v>
      </c>
      <c r="B97" s="38" t="s">
        <v>198</v>
      </c>
      <c r="C97" s="38" t="s">
        <v>75</v>
      </c>
      <c r="D97" s="39">
        <v>43148.992999999347</v>
      </c>
      <c r="E97" s="42"/>
    </row>
    <row r="98" spans="1:5" x14ac:dyDescent="0.25">
      <c r="A98" s="31" t="s">
        <v>155</v>
      </c>
      <c r="B98" s="38" t="s">
        <v>198</v>
      </c>
      <c r="C98" s="38" t="s">
        <v>76</v>
      </c>
      <c r="D98" s="39">
        <v>9941.2119999996121</v>
      </c>
      <c r="E98" s="42"/>
    </row>
    <row r="99" spans="1:5" x14ac:dyDescent="0.25">
      <c r="A99" s="31" t="s">
        <v>155</v>
      </c>
      <c r="B99" s="38" t="s">
        <v>198</v>
      </c>
      <c r="C99" s="38" t="s">
        <v>77</v>
      </c>
      <c r="D99" s="39">
        <v>3916.464999999987</v>
      </c>
      <c r="E99" s="42"/>
    </row>
    <row r="100" spans="1:5" x14ac:dyDescent="0.25">
      <c r="A100" s="31" t="s">
        <v>155</v>
      </c>
      <c r="B100" s="38" t="s">
        <v>198</v>
      </c>
      <c r="C100" s="38" t="s">
        <v>78</v>
      </c>
      <c r="D100" s="39">
        <v>13347.640000000039</v>
      </c>
      <c r="E100" s="42"/>
    </row>
    <row r="101" spans="1:5" x14ac:dyDescent="0.25">
      <c r="A101" s="31" t="s">
        <v>155</v>
      </c>
      <c r="B101" s="38" t="s">
        <v>198</v>
      </c>
      <c r="C101" s="28" t="s">
        <v>136</v>
      </c>
      <c r="D101" s="39">
        <v>189324.98199999967</v>
      </c>
      <c r="E101" s="42"/>
    </row>
  </sheetData>
  <pageMargins left="0.7" right="0.7" top="0.75" bottom="0.75" header="0.3" footer="0.3"/>
  <pageSetup orientation="portrait" r:id="rId1"/>
  <headerFooter>
    <oddFooter>&amp;L&amp;1#&amp;"Calibri"&amp;11&amp;K000000Classification: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zoomScaleNormal="100" workbookViewId="0">
      <pane ySplit="1" topLeftCell="A2" activePane="bottomLeft" state="frozen"/>
      <selection activeCell="J4" sqref="J4"/>
      <selection pane="bottomLeft" activeCell="E1" sqref="E1"/>
    </sheetView>
  </sheetViews>
  <sheetFormatPr defaultRowHeight="15" x14ac:dyDescent="0.25"/>
  <cols>
    <col min="1" max="1" width="16.140625" bestFit="1" customWidth="1"/>
    <col min="2" max="2" width="17.85546875" style="32" customWidth="1"/>
    <col min="3" max="4" width="17.85546875" style="28" customWidth="1"/>
    <col min="5" max="5" width="9.7109375" bestFit="1" customWidth="1"/>
  </cols>
  <sheetData>
    <row r="1" spans="1:4" x14ac:dyDescent="0.25">
      <c r="A1" t="s">
        <v>154</v>
      </c>
      <c r="B1" s="32" t="s">
        <v>11</v>
      </c>
      <c r="C1" s="32" t="s">
        <v>16</v>
      </c>
      <c r="D1" s="33" t="s">
        <v>19</v>
      </c>
    </row>
    <row r="2" spans="1:4" x14ac:dyDescent="0.25">
      <c r="A2" t="s">
        <v>155</v>
      </c>
      <c r="B2" s="28" t="s">
        <v>23</v>
      </c>
      <c r="C2" s="28" t="s">
        <v>79</v>
      </c>
      <c r="D2" s="37">
        <v>2973.6720000000141</v>
      </c>
    </row>
    <row r="3" spans="1:4" x14ac:dyDescent="0.25">
      <c r="A3" t="s">
        <v>155</v>
      </c>
      <c r="B3" s="28" t="s">
        <v>23</v>
      </c>
      <c r="C3" s="28" t="s">
        <v>80</v>
      </c>
      <c r="D3" s="37">
        <v>100450.33700001521</v>
      </c>
    </row>
    <row r="4" spans="1:4" x14ac:dyDescent="0.25">
      <c r="A4" t="s">
        <v>155</v>
      </c>
      <c r="B4" s="28" t="s">
        <v>23</v>
      </c>
      <c r="C4" s="28" t="s">
        <v>81</v>
      </c>
      <c r="D4" s="37">
        <v>37817.733999993085</v>
      </c>
    </row>
    <row r="5" spans="1:4" x14ac:dyDescent="0.25">
      <c r="A5" t="s">
        <v>155</v>
      </c>
      <c r="B5" s="28" t="s">
        <v>23</v>
      </c>
      <c r="C5" s="28" t="s">
        <v>82</v>
      </c>
      <c r="D5" s="37">
        <v>11863.162000000351</v>
      </c>
    </row>
    <row r="6" spans="1:4" x14ac:dyDescent="0.25">
      <c r="A6" t="s">
        <v>155</v>
      </c>
      <c r="B6" s="28" t="s">
        <v>23</v>
      </c>
      <c r="C6" s="28" t="s">
        <v>83</v>
      </c>
      <c r="D6" s="37">
        <v>4474.458999999667</v>
      </c>
    </row>
    <row r="7" spans="1:4" x14ac:dyDescent="0.25">
      <c r="A7" t="s">
        <v>155</v>
      </c>
      <c r="B7" s="28" t="s">
        <v>23</v>
      </c>
      <c r="C7" s="28" t="s">
        <v>84</v>
      </c>
      <c r="D7" s="37">
        <v>981.26300000001982</v>
      </c>
    </row>
    <row r="8" spans="1:4" x14ac:dyDescent="0.25">
      <c r="A8" t="s">
        <v>155</v>
      </c>
      <c r="B8" s="28" t="s">
        <v>23</v>
      </c>
      <c r="C8" s="28" t="s">
        <v>85</v>
      </c>
      <c r="D8" s="37">
        <v>10.233999999999998</v>
      </c>
    </row>
    <row r="9" spans="1:4" x14ac:dyDescent="0.25">
      <c r="A9" t="s">
        <v>155</v>
      </c>
      <c r="B9" s="28" t="s">
        <v>23</v>
      </c>
      <c r="C9" s="28" t="s">
        <v>140</v>
      </c>
      <c r="D9" s="37">
        <v>158570.86100000935</v>
      </c>
    </row>
    <row r="10" spans="1:4" x14ac:dyDescent="0.25">
      <c r="A10" t="s">
        <v>155</v>
      </c>
      <c r="B10" s="28" t="s">
        <v>24</v>
      </c>
      <c r="C10" s="28" t="s">
        <v>79</v>
      </c>
      <c r="D10" s="37">
        <v>2933.7929999999969</v>
      </c>
    </row>
    <row r="11" spans="1:4" x14ac:dyDescent="0.25">
      <c r="A11" t="s">
        <v>155</v>
      </c>
      <c r="B11" s="28" t="s">
        <v>24</v>
      </c>
      <c r="C11" s="28" t="s">
        <v>80</v>
      </c>
      <c r="D11" s="37">
        <v>100237.50900003762</v>
      </c>
    </row>
    <row r="12" spans="1:4" x14ac:dyDescent="0.25">
      <c r="A12" t="s">
        <v>155</v>
      </c>
      <c r="B12" s="28" t="s">
        <v>24</v>
      </c>
      <c r="C12" s="28" t="s">
        <v>81</v>
      </c>
      <c r="D12" s="37">
        <v>38819.68299999497</v>
      </c>
    </row>
    <row r="13" spans="1:4" x14ac:dyDescent="0.25">
      <c r="A13" t="s">
        <v>155</v>
      </c>
      <c r="B13" s="28" t="s">
        <v>24</v>
      </c>
      <c r="C13" s="28" t="s">
        <v>82</v>
      </c>
      <c r="D13" s="37">
        <v>11883.898000000889</v>
      </c>
    </row>
    <row r="14" spans="1:4" x14ac:dyDescent="0.25">
      <c r="A14" t="s">
        <v>155</v>
      </c>
      <c r="B14" s="28" t="s">
        <v>24</v>
      </c>
      <c r="C14" s="28" t="s">
        <v>83</v>
      </c>
      <c r="D14" s="37">
        <v>4386.0119999996759</v>
      </c>
    </row>
    <row r="15" spans="1:4" x14ac:dyDescent="0.25">
      <c r="A15" t="s">
        <v>155</v>
      </c>
      <c r="B15" s="28" t="s">
        <v>24</v>
      </c>
      <c r="C15" s="28" t="s">
        <v>84</v>
      </c>
      <c r="D15" s="37">
        <v>977.66800000002161</v>
      </c>
    </row>
    <row r="16" spans="1:4" x14ac:dyDescent="0.25">
      <c r="A16" t="s">
        <v>155</v>
      </c>
      <c r="B16" s="28" t="s">
        <v>24</v>
      </c>
      <c r="C16" s="28" t="s">
        <v>85</v>
      </c>
      <c r="D16" s="37">
        <v>5.0380000000000011</v>
      </c>
    </row>
    <row r="17" spans="1:4" x14ac:dyDescent="0.25">
      <c r="A17" t="s">
        <v>155</v>
      </c>
      <c r="B17" s="28" t="s">
        <v>24</v>
      </c>
      <c r="C17" s="28" t="s">
        <v>140</v>
      </c>
      <c r="D17" s="37">
        <v>159243.60100000736</v>
      </c>
    </row>
    <row r="18" spans="1:4" x14ac:dyDescent="0.25">
      <c r="A18" t="s">
        <v>155</v>
      </c>
      <c r="B18" s="28" t="s">
        <v>25</v>
      </c>
      <c r="C18" s="28" t="s">
        <v>79</v>
      </c>
      <c r="D18" s="37">
        <v>3024.3390000000159</v>
      </c>
    </row>
    <row r="19" spans="1:4" x14ac:dyDescent="0.25">
      <c r="A19" t="s">
        <v>155</v>
      </c>
      <c r="B19" s="28" t="s">
        <v>25</v>
      </c>
      <c r="C19" s="28" t="s">
        <v>80</v>
      </c>
      <c r="D19" s="37">
        <v>101642.73000001683</v>
      </c>
    </row>
    <row r="20" spans="1:4" x14ac:dyDescent="0.25">
      <c r="A20" t="s">
        <v>155</v>
      </c>
      <c r="B20" s="28" t="s">
        <v>25</v>
      </c>
      <c r="C20" s="28" t="s">
        <v>81</v>
      </c>
      <c r="D20" s="37">
        <v>40334.071999991495</v>
      </c>
    </row>
    <row r="21" spans="1:4" x14ac:dyDescent="0.25">
      <c r="A21" t="s">
        <v>155</v>
      </c>
      <c r="B21" s="28" t="s">
        <v>25</v>
      </c>
      <c r="C21" s="28" t="s">
        <v>82</v>
      </c>
      <c r="D21" s="37">
        <v>12388.563000000469</v>
      </c>
    </row>
    <row r="22" spans="1:4" x14ac:dyDescent="0.25">
      <c r="A22" t="s">
        <v>155</v>
      </c>
      <c r="B22" s="28" t="s">
        <v>25</v>
      </c>
      <c r="C22" s="28" t="s">
        <v>83</v>
      </c>
      <c r="D22" s="37">
        <v>4494.8459999998295</v>
      </c>
    </row>
    <row r="23" spans="1:4" x14ac:dyDescent="0.25">
      <c r="A23" t="s">
        <v>155</v>
      </c>
      <c r="B23" s="28" t="s">
        <v>25</v>
      </c>
      <c r="C23" s="28" t="s">
        <v>84</v>
      </c>
      <c r="D23" s="37">
        <v>1036.7210000000157</v>
      </c>
    </row>
    <row r="24" spans="1:4" x14ac:dyDescent="0.25">
      <c r="A24" t="s">
        <v>155</v>
      </c>
      <c r="B24" s="28" t="s">
        <v>25</v>
      </c>
      <c r="C24" s="28" t="s">
        <v>85</v>
      </c>
      <c r="D24" s="37">
        <v>0.59200000000000008</v>
      </c>
    </row>
    <row r="25" spans="1:4" x14ac:dyDescent="0.25">
      <c r="A25" t="s">
        <v>155</v>
      </c>
      <c r="B25" s="28" t="s">
        <v>25</v>
      </c>
      <c r="C25" s="28" t="s">
        <v>140</v>
      </c>
      <c r="D25" s="37">
        <v>162921.86299999771</v>
      </c>
    </row>
    <row r="26" spans="1:4" x14ac:dyDescent="0.25">
      <c r="A26" t="s">
        <v>155</v>
      </c>
      <c r="B26" s="28" t="s">
        <v>26</v>
      </c>
      <c r="C26" s="28" t="s">
        <v>79</v>
      </c>
      <c r="D26" s="37">
        <v>3178.3529999999782</v>
      </c>
    </row>
    <row r="27" spans="1:4" x14ac:dyDescent="0.25">
      <c r="A27" t="s">
        <v>155</v>
      </c>
      <c r="B27" s="28" t="s">
        <v>26</v>
      </c>
      <c r="C27" s="28" t="s">
        <v>80</v>
      </c>
      <c r="D27" s="37">
        <v>103115.27000004078</v>
      </c>
    </row>
    <row r="28" spans="1:4" x14ac:dyDescent="0.25">
      <c r="A28" t="s">
        <v>155</v>
      </c>
      <c r="B28" s="28" t="s">
        <v>26</v>
      </c>
      <c r="C28" s="28" t="s">
        <v>81</v>
      </c>
      <c r="D28" s="37">
        <v>41436.38499999242</v>
      </c>
    </row>
    <row r="29" spans="1:4" x14ac:dyDescent="0.25">
      <c r="A29" t="s">
        <v>155</v>
      </c>
      <c r="B29" s="28" t="s">
        <v>26</v>
      </c>
      <c r="C29" s="28" t="s">
        <v>82</v>
      </c>
      <c r="D29" s="37">
        <v>13110.527000000857</v>
      </c>
    </row>
    <row r="30" spans="1:4" x14ac:dyDescent="0.25">
      <c r="A30" t="s">
        <v>155</v>
      </c>
      <c r="B30" s="28" t="s">
        <v>26</v>
      </c>
      <c r="C30" s="28" t="s">
        <v>83</v>
      </c>
      <c r="D30" s="37">
        <v>4590.9529999997685</v>
      </c>
    </row>
    <row r="31" spans="1:4" x14ac:dyDescent="0.25">
      <c r="A31" t="s">
        <v>155</v>
      </c>
      <c r="B31" s="28" t="s">
        <v>26</v>
      </c>
      <c r="C31" s="28" t="s">
        <v>84</v>
      </c>
      <c r="D31" s="37">
        <v>1111.6590000000156</v>
      </c>
    </row>
    <row r="32" spans="1:4" x14ac:dyDescent="0.25">
      <c r="A32" t="s">
        <v>155</v>
      </c>
      <c r="B32" s="28" t="s">
        <v>26</v>
      </c>
      <c r="C32" s="28" t="s">
        <v>85</v>
      </c>
      <c r="D32" s="37">
        <v>1.716</v>
      </c>
    </row>
    <row r="33" spans="1:4" x14ac:dyDescent="0.25">
      <c r="A33" t="s">
        <v>155</v>
      </c>
      <c r="B33" s="28" t="s">
        <v>26</v>
      </c>
      <c r="C33" s="28" t="s">
        <v>140</v>
      </c>
      <c r="D33" s="37">
        <v>166544.86299999678</v>
      </c>
    </row>
    <row r="34" spans="1:4" x14ac:dyDescent="0.25">
      <c r="A34" t="s">
        <v>155</v>
      </c>
      <c r="B34" s="28" t="s">
        <v>135</v>
      </c>
      <c r="C34" s="28" t="s">
        <v>79</v>
      </c>
      <c r="D34" s="37">
        <v>3304.8419999999828</v>
      </c>
    </row>
    <row r="35" spans="1:4" x14ac:dyDescent="0.25">
      <c r="A35" t="s">
        <v>155</v>
      </c>
      <c r="B35" s="28" t="s">
        <v>135</v>
      </c>
      <c r="C35" s="28" t="s">
        <v>80</v>
      </c>
      <c r="D35" s="37">
        <v>104761.9210000329</v>
      </c>
    </row>
    <row r="36" spans="1:4" x14ac:dyDescent="0.25">
      <c r="A36" t="s">
        <v>155</v>
      </c>
      <c r="B36" s="28" t="s">
        <v>135</v>
      </c>
      <c r="C36" s="28" t="s">
        <v>81</v>
      </c>
      <c r="D36" s="37">
        <v>40449.377999994809</v>
      </c>
    </row>
    <row r="37" spans="1:4" x14ac:dyDescent="0.25">
      <c r="A37" t="s">
        <v>155</v>
      </c>
      <c r="B37" s="28" t="s">
        <v>135</v>
      </c>
      <c r="C37" s="28" t="s">
        <v>82</v>
      </c>
      <c r="D37" s="37">
        <v>13235.741000001331</v>
      </c>
    </row>
    <row r="38" spans="1:4" x14ac:dyDescent="0.25">
      <c r="A38" t="s">
        <v>155</v>
      </c>
      <c r="B38" s="28" t="s">
        <v>135</v>
      </c>
      <c r="C38" s="28" t="s">
        <v>83</v>
      </c>
      <c r="D38" s="37">
        <v>4584.4709999997904</v>
      </c>
    </row>
    <row r="39" spans="1:4" x14ac:dyDescent="0.25">
      <c r="A39" t="s">
        <v>155</v>
      </c>
      <c r="B39" s="28" t="s">
        <v>135</v>
      </c>
      <c r="C39" s="28" t="s">
        <v>84</v>
      </c>
      <c r="D39" s="37">
        <v>1171.1940000000118</v>
      </c>
    </row>
    <row r="40" spans="1:4" x14ac:dyDescent="0.25">
      <c r="A40" t="s">
        <v>155</v>
      </c>
      <c r="B40" s="28" t="s">
        <v>135</v>
      </c>
      <c r="C40" s="28" t="s">
        <v>140</v>
      </c>
      <c r="D40" s="37">
        <v>167507.5469999887</v>
      </c>
    </row>
    <row r="41" spans="1:4" x14ac:dyDescent="0.25">
      <c r="A41" t="s">
        <v>155</v>
      </c>
      <c r="B41" s="28" t="s">
        <v>163</v>
      </c>
      <c r="C41" s="28" t="s">
        <v>79</v>
      </c>
      <c r="D41" s="37">
        <v>3524.0279999999561</v>
      </c>
    </row>
    <row r="42" spans="1:4" x14ac:dyDescent="0.25">
      <c r="A42" t="s">
        <v>155</v>
      </c>
      <c r="B42" s="28" t="s">
        <v>163</v>
      </c>
      <c r="C42" s="28" t="s">
        <v>80</v>
      </c>
      <c r="D42" s="37">
        <v>107816.34500003744</v>
      </c>
    </row>
    <row r="43" spans="1:4" x14ac:dyDescent="0.25">
      <c r="A43" t="s">
        <v>155</v>
      </c>
      <c r="B43" s="28" t="s">
        <v>163</v>
      </c>
      <c r="C43" s="28" t="s">
        <v>81</v>
      </c>
      <c r="D43" s="37">
        <v>41116.155999993971</v>
      </c>
    </row>
    <row r="44" spans="1:4" x14ac:dyDescent="0.25">
      <c r="A44" t="s">
        <v>155</v>
      </c>
      <c r="B44" s="28" t="s">
        <v>163</v>
      </c>
      <c r="C44" s="28" t="s">
        <v>82</v>
      </c>
      <c r="D44" s="37">
        <v>13685.588000001393</v>
      </c>
    </row>
    <row r="45" spans="1:4" x14ac:dyDescent="0.25">
      <c r="A45" t="s">
        <v>155</v>
      </c>
      <c r="B45" s="28" t="s">
        <v>163</v>
      </c>
      <c r="C45" s="28" t="s">
        <v>83</v>
      </c>
      <c r="D45" s="37">
        <v>4653.6669999998512</v>
      </c>
    </row>
    <row r="46" spans="1:4" x14ac:dyDescent="0.25">
      <c r="A46" t="s">
        <v>155</v>
      </c>
      <c r="B46" s="28" t="s">
        <v>163</v>
      </c>
      <c r="C46" s="28" t="s">
        <v>84</v>
      </c>
      <c r="D46" s="37">
        <v>1205.2620000000102</v>
      </c>
    </row>
    <row r="47" spans="1:4" x14ac:dyDescent="0.25">
      <c r="A47" t="s">
        <v>155</v>
      </c>
      <c r="B47" s="28" t="s">
        <v>163</v>
      </c>
      <c r="C47" s="28" t="s">
        <v>140</v>
      </c>
      <c r="D47" s="37">
        <v>172001.04600000606</v>
      </c>
    </row>
    <row r="48" spans="1:4" x14ac:dyDescent="0.25">
      <c r="A48" t="s">
        <v>155</v>
      </c>
      <c r="B48" s="28" t="s">
        <v>188</v>
      </c>
      <c r="C48" s="28" t="s">
        <v>79</v>
      </c>
      <c r="D48" s="37">
        <v>3636.3489999999006</v>
      </c>
    </row>
    <row r="49" spans="1:4" x14ac:dyDescent="0.25">
      <c r="A49" t="s">
        <v>155</v>
      </c>
      <c r="B49" s="28" t="s">
        <v>188</v>
      </c>
      <c r="C49" s="28" t="s">
        <v>80</v>
      </c>
      <c r="D49" s="37">
        <v>109929.76200002544</v>
      </c>
    </row>
    <row r="50" spans="1:4" x14ac:dyDescent="0.25">
      <c r="A50" t="s">
        <v>155</v>
      </c>
      <c r="B50" s="28" t="s">
        <v>188</v>
      </c>
      <c r="C50" s="28" t="s">
        <v>81</v>
      </c>
      <c r="D50" s="37">
        <v>40728.466999998716</v>
      </c>
    </row>
    <row r="51" spans="1:4" x14ac:dyDescent="0.25">
      <c r="A51" t="s">
        <v>155</v>
      </c>
      <c r="B51" s="28" t="s">
        <v>188</v>
      </c>
      <c r="C51" s="28" t="s">
        <v>82</v>
      </c>
      <c r="D51" s="37">
        <v>13970.411000000186</v>
      </c>
    </row>
    <row r="52" spans="1:4" x14ac:dyDescent="0.25">
      <c r="A52" t="s">
        <v>155</v>
      </c>
      <c r="B52" s="28" t="s">
        <v>188</v>
      </c>
      <c r="C52" s="28" t="s">
        <v>83</v>
      </c>
      <c r="D52" s="37">
        <v>4640.8079999998354</v>
      </c>
    </row>
    <row r="53" spans="1:4" x14ac:dyDescent="0.25">
      <c r="A53" t="s">
        <v>155</v>
      </c>
      <c r="B53" s="28" t="s">
        <v>188</v>
      </c>
      <c r="C53" s="28" t="s">
        <v>84</v>
      </c>
      <c r="D53" s="37">
        <v>1142.7170000000153</v>
      </c>
    </row>
    <row r="54" spans="1:4" x14ac:dyDescent="0.25">
      <c r="A54" t="s">
        <v>155</v>
      </c>
      <c r="B54" s="28" t="s">
        <v>188</v>
      </c>
      <c r="C54" s="28" t="s">
        <v>140</v>
      </c>
      <c r="D54" s="37">
        <v>174048.51399999688</v>
      </c>
    </row>
    <row r="55" spans="1:4" x14ac:dyDescent="0.25">
      <c r="A55" t="s">
        <v>155</v>
      </c>
      <c r="B55" s="28" t="s">
        <v>190</v>
      </c>
      <c r="C55" s="28" t="s">
        <v>79</v>
      </c>
      <c r="D55" s="37">
        <v>3646.6419999999212</v>
      </c>
    </row>
    <row r="56" spans="1:4" x14ac:dyDescent="0.25">
      <c r="A56" t="s">
        <v>155</v>
      </c>
      <c r="B56" s="28" t="s">
        <v>190</v>
      </c>
      <c r="C56" s="28" t="s">
        <v>80</v>
      </c>
      <c r="D56" s="37">
        <v>111434.50500002386</v>
      </c>
    </row>
    <row r="57" spans="1:4" x14ac:dyDescent="0.25">
      <c r="A57" t="s">
        <v>155</v>
      </c>
      <c r="B57" s="28" t="s">
        <v>190</v>
      </c>
      <c r="C57" s="28" t="s">
        <v>81</v>
      </c>
      <c r="D57" s="37">
        <v>41993.743999992883</v>
      </c>
    </row>
    <row r="58" spans="1:4" x14ac:dyDescent="0.25">
      <c r="A58" t="s">
        <v>155</v>
      </c>
      <c r="B58" s="28" t="s">
        <v>190</v>
      </c>
      <c r="C58" s="28" t="s">
        <v>82</v>
      </c>
      <c r="D58" s="37">
        <v>14716.667000001118</v>
      </c>
    </row>
    <row r="59" spans="1:4" x14ac:dyDescent="0.25">
      <c r="A59" t="s">
        <v>155</v>
      </c>
      <c r="B59" s="28" t="s">
        <v>190</v>
      </c>
      <c r="C59" s="28" t="s">
        <v>83</v>
      </c>
      <c r="D59" s="37">
        <v>4620.2609999997985</v>
      </c>
    </row>
    <row r="60" spans="1:4" x14ac:dyDescent="0.25">
      <c r="A60" t="s">
        <v>155</v>
      </c>
      <c r="B60" s="28" t="s">
        <v>190</v>
      </c>
      <c r="C60" s="28" t="s">
        <v>84</v>
      </c>
      <c r="D60" s="37">
        <v>1087.8620000000133</v>
      </c>
    </row>
    <row r="61" spans="1:4" x14ac:dyDescent="0.25">
      <c r="A61" t="s">
        <v>155</v>
      </c>
      <c r="B61" s="28" t="s">
        <v>190</v>
      </c>
      <c r="C61" s="28" t="s">
        <v>140</v>
      </c>
      <c r="D61" s="37">
        <v>177499.68099999681</v>
      </c>
    </row>
    <row r="62" spans="1:4" x14ac:dyDescent="0.25">
      <c r="A62" t="s">
        <v>155</v>
      </c>
      <c r="B62" s="28" t="s">
        <v>194</v>
      </c>
      <c r="C62" s="28" t="s">
        <v>79</v>
      </c>
      <c r="D62" s="37">
        <v>3816.0229999999333</v>
      </c>
    </row>
    <row r="63" spans="1:4" x14ac:dyDescent="0.25">
      <c r="A63" t="s">
        <v>155</v>
      </c>
      <c r="B63" s="28" t="s">
        <v>194</v>
      </c>
      <c r="C63" s="28" t="s">
        <v>80</v>
      </c>
      <c r="D63" s="37">
        <v>113180.37300002233</v>
      </c>
    </row>
    <row r="64" spans="1:4" x14ac:dyDescent="0.25">
      <c r="A64" t="s">
        <v>155</v>
      </c>
      <c r="B64" s="28" t="s">
        <v>194</v>
      </c>
      <c r="C64" s="28" t="s">
        <v>81</v>
      </c>
      <c r="D64" s="37">
        <v>42757.290999989767</v>
      </c>
    </row>
    <row r="65" spans="1:4" x14ac:dyDescent="0.25">
      <c r="A65" t="s">
        <v>155</v>
      </c>
      <c r="B65" s="28" t="s">
        <v>194</v>
      </c>
      <c r="C65" s="28" t="s">
        <v>82</v>
      </c>
      <c r="D65" s="37">
        <v>15804.372000001837</v>
      </c>
    </row>
    <row r="66" spans="1:4" x14ac:dyDescent="0.25">
      <c r="A66" t="s">
        <v>155</v>
      </c>
      <c r="B66" s="32" t="s">
        <v>194</v>
      </c>
      <c r="C66" s="28" t="s">
        <v>83</v>
      </c>
      <c r="D66" s="37">
        <v>4870.658999999986</v>
      </c>
    </row>
    <row r="67" spans="1:4" x14ac:dyDescent="0.25">
      <c r="A67" t="s">
        <v>155</v>
      </c>
      <c r="B67" s="32" t="s">
        <v>194</v>
      </c>
      <c r="C67" s="28" t="s">
        <v>84</v>
      </c>
      <c r="D67" s="37">
        <v>1051.7670000000164</v>
      </c>
    </row>
    <row r="68" spans="1:4" x14ac:dyDescent="0.25">
      <c r="A68" t="s">
        <v>155</v>
      </c>
      <c r="B68" s="32" t="s">
        <v>194</v>
      </c>
      <c r="C68" s="28" t="s">
        <v>140</v>
      </c>
      <c r="D68" s="37">
        <v>181480.48500000071</v>
      </c>
    </row>
    <row r="69" spans="1:4" x14ac:dyDescent="0.25">
      <c r="A69" t="s">
        <v>155</v>
      </c>
      <c r="B69" s="32" t="s">
        <v>198</v>
      </c>
      <c r="C69" s="28" t="s">
        <v>79</v>
      </c>
      <c r="D69" s="37">
        <v>4077.6240000000562</v>
      </c>
    </row>
    <row r="70" spans="1:4" x14ac:dyDescent="0.25">
      <c r="A70" t="s">
        <v>155</v>
      </c>
      <c r="B70" s="32" t="s">
        <v>198</v>
      </c>
      <c r="C70" s="28" t="s">
        <v>80</v>
      </c>
      <c r="D70" s="37">
        <v>118427.58600003003</v>
      </c>
    </row>
    <row r="71" spans="1:4" x14ac:dyDescent="0.25">
      <c r="A71" t="s">
        <v>155</v>
      </c>
      <c r="B71" s="32" t="s">
        <v>198</v>
      </c>
      <c r="C71" s="28" t="s">
        <v>81</v>
      </c>
      <c r="D71" s="37">
        <v>43444.511999999813</v>
      </c>
    </row>
    <row r="72" spans="1:4" x14ac:dyDescent="0.25">
      <c r="A72" t="s">
        <v>155</v>
      </c>
      <c r="B72" s="32" t="s">
        <v>198</v>
      </c>
      <c r="C72" s="28" t="s">
        <v>82</v>
      </c>
      <c r="D72" s="37">
        <v>17176.668000000518</v>
      </c>
    </row>
    <row r="73" spans="1:4" x14ac:dyDescent="0.25">
      <c r="A73" t="s">
        <v>155</v>
      </c>
      <c r="B73" s="32" t="s">
        <v>198</v>
      </c>
      <c r="C73" s="28" t="s">
        <v>83</v>
      </c>
      <c r="D73" s="37">
        <v>5122.4079999998721</v>
      </c>
    </row>
    <row r="74" spans="1:4" x14ac:dyDescent="0.25">
      <c r="A74" t="s">
        <v>155</v>
      </c>
      <c r="B74" s="32" t="s">
        <v>198</v>
      </c>
      <c r="C74" s="9" t="s">
        <v>84</v>
      </c>
      <c r="D74" s="37">
        <v>1076.18400000001</v>
      </c>
    </row>
    <row r="75" spans="1:4" x14ac:dyDescent="0.25">
      <c r="A75" t="s">
        <v>155</v>
      </c>
      <c r="B75" s="32" t="s">
        <v>198</v>
      </c>
      <c r="C75" s="9" t="s">
        <v>140</v>
      </c>
      <c r="D75" s="37">
        <v>189324.98199999428</v>
      </c>
    </row>
    <row r="76" spans="1:4" x14ac:dyDescent="0.25">
      <c r="C76" s="9"/>
      <c r="D76" s="37"/>
    </row>
    <row r="77" spans="1:4" x14ac:dyDescent="0.25">
      <c r="C77" s="9"/>
      <c r="D77" s="37"/>
    </row>
    <row r="78" spans="1:4" x14ac:dyDescent="0.25">
      <c r="C78" s="9"/>
      <c r="D78" s="37"/>
    </row>
    <row r="79" spans="1:4" x14ac:dyDescent="0.25">
      <c r="C79" s="9"/>
      <c r="D79" s="37"/>
    </row>
    <row r="80" spans="1:4" x14ac:dyDescent="0.25">
      <c r="D80" s="37"/>
    </row>
    <row r="81" spans="4:4" x14ac:dyDescent="0.25">
      <c r="D81" s="37"/>
    </row>
    <row r="82" spans="4:4" x14ac:dyDescent="0.25">
      <c r="D82" s="29"/>
    </row>
    <row r="83" spans="4:4" x14ac:dyDescent="0.25">
      <c r="D83" s="29"/>
    </row>
    <row r="84" spans="4:4" x14ac:dyDescent="0.25">
      <c r="D84" s="29"/>
    </row>
    <row r="85" spans="4:4" x14ac:dyDescent="0.25">
      <c r="D85" s="29"/>
    </row>
  </sheetData>
  <pageMargins left="0.7" right="0.7" top="0.75" bottom="0.75" header="0.3" footer="0.3"/>
  <pageSetup orientation="portrait" r:id="rId1"/>
  <headerFooter>
    <oddFooter>&amp;L&amp;1#&amp;"Calibri"&amp;11&amp;K000000Classification: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8"/>
  <sheetViews>
    <sheetView zoomScaleNormal="100" workbookViewId="0">
      <pane ySplit="1" topLeftCell="A2" activePane="bottomLeft" state="frozen"/>
      <selection activeCell="F275" sqref="F275"/>
      <selection pane="bottomLeft" activeCell="E1" sqref="E1"/>
    </sheetView>
  </sheetViews>
  <sheetFormatPr defaultRowHeight="15" x14ac:dyDescent="0.25"/>
  <cols>
    <col min="1" max="1" width="16.140625" bestFit="1" customWidth="1"/>
    <col min="2" max="2" width="17.5703125" style="11" customWidth="1"/>
    <col min="3" max="3" width="65.7109375" style="11" bestFit="1" customWidth="1"/>
    <col min="4" max="4" width="17.5703125" style="35" customWidth="1"/>
    <col min="5" max="5" width="14.7109375" bestFit="1" customWidth="1"/>
  </cols>
  <sheetData>
    <row r="1" spans="1:5" x14ac:dyDescent="0.25">
      <c r="A1" s="38" t="s">
        <v>154</v>
      </c>
      <c r="B1" s="38" t="s">
        <v>11</v>
      </c>
      <c r="C1" s="38" t="s">
        <v>22</v>
      </c>
      <c r="D1" s="65" t="s">
        <v>19</v>
      </c>
    </row>
    <row r="2" spans="1:5" x14ac:dyDescent="0.25">
      <c r="A2" s="38" t="s">
        <v>155</v>
      </c>
      <c r="B2" s="38" t="s">
        <v>23</v>
      </c>
      <c r="C2" s="38" t="s">
        <v>86</v>
      </c>
      <c r="D2" s="65">
        <v>2009.2259999999983</v>
      </c>
      <c r="E2" s="34"/>
    </row>
    <row r="3" spans="1:5" x14ac:dyDescent="0.25">
      <c r="A3" s="38" t="s">
        <v>155</v>
      </c>
      <c r="B3" s="38" t="s">
        <v>23</v>
      </c>
      <c r="C3" s="38" t="s">
        <v>87</v>
      </c>
      <c r="D3" s="65">
        <v>1588.683000000002</v>
      </c>
      <c r="E3" s="34"/>
    </row>
    <row r="4" spans="1:5" x14ac:dyDescent="0.25">
      <c r="A4" s="38" t="s">
        <v>155</v>
      </c>
      <c r="B4" s="38" t="s">
        <v>23</v>
      </c>
      <c r="C4" s="38" t="s">
        <v>88</v>
      </c>
      <c r="D4" s="65">
        <v>802.428</v>
      </c>
      <c r="E4" s="34"/>
    </row>
    <row r="5" spans="1:5" x14ac:dyDescent="0.25">
      <c r="A5" s="38" t="s">
        <v>155</v>
      </c>
      <c r="B5" s="38" t="s">
        <v>23</v>
      </c>
      <c r="C5" s="38" t="s">
        <v>89</v>
      </c>
      <c r="D5" s="65">
        <v>299.29399999999987</v>
      </c>
      <c r="E5" s="34"/>
    </row>
    <row r="6" spans="1:5" x14ac:dyDescent="0.25">
      <c r="A6" s="38" t="s">
        <v>155</v>
      </c>
      <c r="B6" s="38" t="s">
        <v>23</v>
      </c>
      <c r="C6" s="38" t="s">
        <v>90</v>
      </c>
      <c r="D6" s="65">
        <v>2535.1189999999997</v>
      </c>
      <c r="E6" s="34"/>
    </row>
    <row r="7" spans="1:5" x14ac:dyDescent="0.25">
      <c r="A7" s="38" t="s">
        <v>155</v>
      </c>
      <c r="B7" s="38" t="s">
        <v>23</v>
      </c>
      <c r="C7" s="38" t="s">
        <v>91</v>
      </c>
      <c r="D7" s="65">
        <v>469.59699999999992</v>
      </c>
      <c r="E7" s="34"/>
    </row>
    <row r="8" spans="1:5" x14ac:dyDescent="0.25">
      <c r="A8" s="38" t="s">
        <v>155</v>
      </c>
      <c r="B8" s="38" t="s">
        <v>23</v>
      </c>
      <c r="C8" s="38" t="s">
        <v>92</v>
      </c>
      <c r="D8" s="65">
        <v>2933.3129999999946</v>
      </c>
      <c r="E8" s="34"/>
    </row>
    <row r="9" spans="1:5" x14ac:dyDescent="0.25">
      <c r="A9" s="38" t="s">
        <v>155</v>
      </c>
      <c r="B9" s="38" t="s">
        <v>23</v>
      </c>
      <c r="C9" s="38" t="s">
        <v>93</v>
      </c>
      <c r="D9" s="65">
        <v>878.4569999999984</v>
      </c>
      <c r="E9" s="34"/>
    </row>
    <row r="10" spans="1:5" x14ac:dyDescent="0.25">
      <c r="A10" s="38" t="s">
        <v>155</v>
      </c>
      <c r="B10" s="38" t="s">
        <v>23</v>
      </c>
      <c r="C10" s="38" t="s">
        <v>94</v>
      </c>
      <c r="D10" s="65">
        <v>7160.9870000000128</v>
      </c>
      <c r="E10" s="34"/>
    </row>
    <row r="11" spans="1:5" x14ac:dyDescent="0.25">
      <c r="A11" s="38" t="s">
        <v>155</v>
      </c>
      <c r="B11" s="38" t="s">
        <v>23</v>
      </c>
      <c r="C11" s="38" t="s">
        <v>95</v>
      </c>
      <c r="D11" s="65">
        <v>10129.547999999993</v>
      </c>
      <c r="E11" s="34"/>
    </row>
    <row r="12" spans="1:5" x14ac:dyDescent="0.25">
      <c r="A12" s="38" t="s">
        <v>155</v>
      </c>
      <c r="B12" s="38" t="s">
        <v>23</v>
      </c>
      <c r="C12" s="38" t="s">
        <v>96</v>
      </c>
      <c r="D12" s="65">
        <v>5167.1320000000305</v>
      </c>
      <c r="E12" s="34"/>
    </row>
    <row r="13" spans="1:5" x14ac:dyDescent="0.25">
      <c r="A13" s="38" t="s">
        <v>155</v>
      </c>
      <c r="B13" s="38" t="s">
        <v>23</v>
      </c>
      <c r="C13" s="38" t="s">
        <v>97</v>
      </c>
      <c r="D13" s="65">
        <v>1172.3420000000001</v>
      </c>
      <c r="E13" s="34"/>
    </row>
    <row r="14" spans="1:5" x14ac:dyDescent="0.25">
      <c r="A14" s="38" t="s">
        <v>155</v>
      </c>
      <c r="B14" s="38" t="s">
        <v>23</v>
      </c>
      <c r="C14" s="38" t="s">
        <v>98</v>
      </c>
      <c r="D14" s="65">
        <v>1743.6959999999999</v>
      </c>
      <c r="E14" s="34"/>
    </row>
    <row r="15" spans="1:5" x14ac:dyDescent="0.25">
      <c r="A15" s="38" t="s">
        <v>155</v>
      </c>
      <c r="B15" s="38" t="s">
        <v>23</v>
      </c>
      <c r="C15" s="38" t="s">
        <v>99</v>
      </c>
      <c r="D15" s="65">
        <v>1756.1559999999993</v>
      </c>
      <c r="E15" s="34"/>
    </row>
    <row r="16" spans="1:5" x14ac:dyDescent="0.25">
      <c r="A16" s="38" t="s">
        <v>155</v>
      </c>
      <c r="B16" s="38" t="s">
        <v>23</v>
      </c>
      <c r="C16" s="38" t="s">
        <v>100</v>
      </c>
      <c r="D16" s="65">
        <v>1700.3810000000012</v>
      </c>
      <c r="E16" s="34"/>
    </row>
    <row r="17" spans="1:5" x14ac:dyDescent="0.25">
      <c r="A17" s="38" t="s">
        <v>155</v>
      </c>
      <c r="B17" s="38" t="s">
        <v>23</v>
      </c>
      <c r="C17" s="38" t="s">
        <v>101</v>
      </c>
      <c r="D17" s="65">
        <v>16863.044999998223</v>
      </c>
      <c r="E17" s="34"/>
    </row>
    <row r="18" spans="1:5" x14ac:dyDescent="0.25">
      <c r="A18" s="38" t="s">
        <v>155</v>
      </c>
      <c r="B18" s="38" t="s">
        <v>23</v>
      </c>
      <c r="C18" s="38" t="s">
        <v>102</v>
      </c>
      <c r="D18" s="65">
        <v>227.42300000000012</v>
      </c>
      <c r="E18" s="34"/>
    </row>
    <row r="19" spans="1:5" x14ac:dyDescent="0.25">
      <c r="A19" s="38" t="s">
        <v>155</v>
      </c>
      <c r="B19" s="38" t="s">
        <v>23</v>
      </c>
      <c r="C19" s="38" t="s">
        <v>103</v>
      </c>
      <c r="D19" s="65">
        <v>6835.5039999999808</v>
      </c>
      <c r="E19" s="34"/>
    </row>
    <row r="20" spans="1:5" x14ac:dyDescent="0.25">
      <c r="A20" s="38" t="s">
        <v>155</v>
      </c>
      <c r="B20" s="38" t="s">
        <v>23</v>
      </c>
      <c r="C20" s="38" t="s">
        <v>104</v>
      </c>
      <c r="D20" s="65">
        <v>1046.6450000000013</v>
      </c>
      <c r="E20" s="34"/>
    </row>
    <row r="21" spans="1:5" x14ac:dyDescent="0.25">
      <c r="A21" s="38" t="s">
        <v>155</v>
      </c>
      <c r="B21" s="38" t="s">
        <v>23</v>
      </c>
      <c r="C21" s="38" t="s">
        <v>105</v>
      </c>
      <c r="D21" s="65">
        <v>36.500999999999998</v>
      </c>
      <c r="E21" s="34"/>
    </row>
    <row r="22" spans="1:5" x14ac:dyDescent="0.25">
      <c r="A22" s="38" t="s">
        <v>155</v>
      </c>
      <c r="B22" s="38" t="s">
        <v>23</v>
      </c>
      <c r="C22" s="38" t="s">
        <v>106</v>
      </c>
      <c r="D22" s="65">
        <v>1253.0210000000018</v>
      </c>
      <c r="E22" s="34"/>
    </row>
    <row r="23" spans="1:5" x14ac:dyDescent="0.25">
      <c r="A23" s="38" t="s">
        <v>155</v>
      </c>
      <c r="B23" s="38" t="s">
        <v>23</v>
      </c>
      <c r="C23" s="38" t="s">
        <v>107</v>
      </c>
      <c r="D23" s="65">
        <v>3296.4379999999983</v>
      </c>
      <c r="E23" s="34"/>
    </row>
    <row r="24" spans="1:5" x14ac:dyDescent="0.25">
      <c r="A24" s="38" t="s">
        <v>155</v>
      </c>
      <c r="B24" s="38" t="s">
        <v>23</v>
      </c>
      <c r="C24" s="38" t="s">
        <v>108</v>
      </c>
      <c r="D24" s="65">
        <v>4009.6660000000147</v>
      </c>
      <c r="E24" s="34"/>
    </row>
    <row r="25" spans="1:5" x14ac:dyDescent="0.25">
      <c r="A25" s="38" t="s">
        <v>155</v>
      </c>
      <c r="B25" s="38" t="s">
        <v>23</v>
      </c>
      <c r="C25" s="38" t="s">
        <v>109</v>
      </c>
      <c r="D25" s="65">
        <v>27.356999999999999</v>
      </c>
      <c r="E25" s="34"/>
    </row>
    <row r="26" spans="1:5" x14ac:dyDescent="0.25">
      <c r="A26" s="38" t="s">
        <v>155</v>
      </c>
      <c r="B26" s="38" t="s">
        <v>23</v>
      </c>
      <c r="C26" s="38" t="s">
        <v>110</v>
      </c>
      <c r="D26" s="65">
        <v>467.11500000000012</v>
      </c>
      <c r="E26" s="34"/>
    </row>
    <row r="27" spans="1:5" x14ac:dyDescent="0.25">
      <c r="A27" s="38" t="s">
        <v>155</v>
      </c>
      <c r="B27" s="38" t="s">
        <v>23</v>
      </c>
      <c r="C27" s="38" t="s">
        <v>111</v>
      </c>
      <c r="D27" s="65">
        <v>17.721</v>
      </c>
      <c r="E27" s="34"/>
    </row>
    <row r="28" spans="1:5" x14ac:dyDescent="0.25">
      <c r="A28" s="38" t="s">
        <v>155</v>
      </c>
      <c r="B28" s="38" t="s">
        <v>23</v>
      </c>
      <c r="C28" s="38" t="s">
        <v>112</v>
      </c>
      <c r="D28" s="65">
        <v>3779.3839999999841</v>
      </c>
      <c r="E28" s="34"/>
    </row>
    <row r="29" spans="1:5" x14ac:dyDescent="0.25">
      <c r="A29" s="38" t="s">
        <v>155</v>
      </c>
      <c r="B29" s="38" t="s">
        <v>23</v>
      </c>
      <c r="C29" s="38" t="s">
        <v>113</v>
      </c>
      <c r="D29" s="65">
        <v>182.70499999999996</v>
      </c>
      <c r="E29" s="34"/>
    </row>
    <row r="30" spans="1:5" x14ac:dyDescent="0.25">
      <c r="A30" s="38" t="s">
        <v>155</v>
      </c>
      <c r="B30" s="38" t="s">
        <v>23</v>
      </c>
      <c r="C30" s="38" t="s">
        <v>114</v>
      </c>
      <c r="D30" s="65">
        <v>4593.0059999999803</v>
      </c>
      <c r="E30" s="34"/>
    </row>
    <row r="31" spans="1:5" x14ac:dyDescent="0.25">
      <c r="A31" s="38" t="s">
        <v>155</v>
      </c>
      <c r="B31" s="38" t="s">
        <v>23</v>
      </c>
      <c r="C31" s="38" t="s">
        <v>115</v>
      </c>
      <c r="D31" s="65">
        <v>1353.0680000000004</v>
      </c>
      <c r="E31" s="34"/>
    </row>
    <row r="32" spans="1:5" x14ac:dyDescent="0.25">
      <c r="A32" s="38" t="s">
        <v>155</v>
      </c>
      <c r="B32" s="38" t="s">
        <v>23</v>
      </c>
      <c r="C32" s="38" t="s">
        <v>116</v>
      </c>
      <c r="D32" s="65">
        <v>1912.3720000000012</v>
      </c>
      <c r="E32" s="34"/>
    </row>
    <row r="33" spans="1:5" x14ac:dyDescent="0.25">
      <c r="A33" s="38" t="s">
        <v>155</v>
      </c>
      <c r="B33" s="38" t="s">
        <v>23</v>
      </c>
      <c r="C33" s="38" t="s">
        <v>117</v>
      </c>
      <c r="D33" s="65">
        <v>7024.5539999999419</v>
      </c>
      <c r="E33" s="34"/>
    </row>
    <row r="34" spans="1:5" x14ac:dyDescent="0.25">
      <c r="A34" s="38" t="s">
        <v>155</v>
      </c>
      <c r="B34" s="38" t="s">
        <v>23</v>
      </c>
      <c r="C34" s="38" t="s">
        <v>118</v>
      </c>
      <c r="D34" s="65">
        <v>4021.9050000002844</v>
      </c>
      <c r="E34" s="34"/>
    </row>
    <row r="35" spans="1:5" x14ac:dyDescent="0.25">
      <c r="A35" s="38" t="s">
        <v>155</v>
      </c>
      <c r="B35" s="38" t="s">
        <v>23</v>
      </c>
      <c r="C35" s="38" t="s">
        <v>119</v>
      </c>
      <c r="D35" s="65">
        <v>3924.9050000001912</v>
      </c>
      <c r="E35" s="34"/>
    </row>
    <row r="36" spans="1:5" x14ac:dyDescent="0.25">
      <c r="A36" s="38" t="s">
        <v>155</v>
      </c>
      <c r="B36" s="38" t="s">
        <v>23</v>
      </c>
      <c r="C36" s="38" t="s">
        <v>120</v>
      </c>
      <c r="D36" s="65">
        <v>2181.3660000000773</v>
      </c>
      <c r="E36" s="34"/>
    </row>
    <row r="37" spans="1:5" x14ac:dyDescent="0.25">
      <c r="A37" s="38" t="s">
        <v>155</v>
      </c>
      <c r="B37" s="38" t="s">
        <v>23</v>
      </c>
      <c r="C37" s="38" t="s">
        <v>121</v>
      </c>
      <c r="D37" s="65">
        <v>160.47000000000023</v>
      </c>
      <c r="E37" s="34"/>
    </row>
    <row r="38" spans="1:5" x14ac:dyDescent="0.25">
      <c r="A38" s="38" t="s">
        <v>155</v>
      </c>
      <c r="B38" s="38" t="s">
        <v>23</v>
      </c>
      <c r="C38" s="38" t="s">
        <v>122</v>
      </c>
      <c r="D38" s="65">
        <v>4408.1249999999909</v>
      </c>
      <c r="E38" s="34"/>
    </row>
    <row r="39" spans="1:5" x14ac:dyDescent="0.25">
      <c r="A39" s="38" t="s">
        <v>155</v>
      </c>
      <c r="B39" s="38" t="s">
        <v>23</v>
      </c>
      <c r="C39" s="38" t="s">
        <v>123</v>
      </c>
      <c r="D39" s="65">
        <v>20605.950999999943</v>
      </c>
      <c r="E39" s="34"/>
    </row>
    <row r="40" spans="1:5" x14ac:dyDescent="0.25">
      <c r="A40" s="38" t="s">
        <v>155</v>
      </c>
      <c r="B40" s="38" t="s">
        <v>23</v>
      </c>
      <c r="C40" s="38" t="s">
        <v>124</v>
      </c>
      <c r="D40" s="65">
        <v>21327.398000000045</v>
      </c>
      <c r="E40" s="34"/>
    </row>
    <row r="41" spans="1:5" x14ac:dyDescent="0.25">
      <c r="A41" s="38" t="s">
        <v>155</v>
      </c>
      <c r="B41" s="38" t="s">
        <v>23</v>
      </c>
      <c r="C41" s="38" t="s">
        <v>125</v>
      </c>
      <c r="D41" s="65">
        <v>5605.708999999968</v>
      </c>
      <c r="E41" s="34"/>
    </row>
    <row r="42" spans="1:5" x14ac:dyDescent="0.25">
      <c r="A42" s="38" t="s">
        <v>155</v>
      </c>
      <c r="B42" s="38" t="s">
        <v>23</v>
      </c>
      <c r="C42" s="38" t="s">
        <v>126</v>
      </c>
      <c r="D42" s="65">
        <v>1017.0250000000011</v>
      </c>
      <c r="E42" s="34"/>
    </row>
    <row r="43" spans="1:5" x14ac:dyDescent="0.25">
      <c r="A43" s="38" t="s">
        <v>155</v>
      </c>
      <c r="B43" s="38" t="s">
        <v>23</v>
      </c>
      <c r="C43" s="38" t="s">
        <v>127</v>
      </c>
      <c r="D43" s="65">
        <v>166.62299999999999</v>
      </c>
      <c r="E43" s="34"/>
    </row>
    <row r="44" spans="1:5" x14ac:dyDescent="0.25">
      <c r="A44" s="38" t="s">
        <v>155</v>
      </c>
      <c r="B44" s="38" t="s">
        <v>23</v>
      </c>
      <c r="C44" s="38" t="s">
        <v>128</v>
      </c>
      <c r="D44" s="65">
        <v>1879.5</v>
      </c>
      <c r="E44" s="34"/>
    </row>
    <row r="45" spans="1:5" x14ac:dyDescent="0.25">
      <c r="A45" s="38" t="s">
        <v>155</v>
      </c>
      <c r="B45" s="38" t="s">
        <v>23</v>
      </c>
      <c r="C45" s="38" t="s">
        <v>137</v>
      </c>
      <c r="D45" s="65">
        <v>158570.86099999864</v>
      </c>
      <c r="E45" s="34"/>
    </row>
    <row r="46" spans="1:5" x14ac:dyDescent="0.25">
      <c r="A46" s="38" t="s">
        <v>155</v>
      </c>
      <c r="B46" s="38" t="s">
        <v>24</v>
      </c>
      <c r="C46" s="38" t="s">
        <v>86</v>
      </c>
      <c r="D46" s="65">
        <v>2003.1599999999987</v>
      </c>
      <c r="E46" s="34"/>
    </row>
    <row r="47" spans="1:5" x14ac:dyDescent="0.25">
      <c r="A47" s="38" t="s">
        <v>155</v>
      </c>
      <c r="B47" s="38" t="s">
        <v>24</v>
      </c>
      <c r="C47" s="38" t="s">
        <v>87</v>
      </c>
      <c r="D47" s="65">
        <v>1722.8350000000023</v>
      </c>
      <c r="E47" s="34"/>
    </row>
    <row r="48" spans="1:5" x14ac:dyDescent="0.25">
      <c r="A48" s="38" t="s">
        <v>155</v>
      </c>
      <c r="B48" s="38" t="s">
        <v>24</v>
      </c>
      <c r="C48" s="38" t="s">
        <v>88</v>
      </c>
      <c r="D48" s="65">
        <v>803.44599999999991</v>
      </c>
      <c r="E48" s="34"/>
    </row>
    <row r="49" spans="1:5" x14ac:dyDescent="0.25">
      <c r="A49" s="38" t="s">
        <v>155</v>
      </c>
      <c r="B49" s="38" t="s">
        <v>24</v>
      </c>
      <c r="C49" s="38" t="s">
        <v>89</v>
      </c>
      <c r="D49" s="65">
        <v>315.38499999999988</v>
      </c>
      <c r="E49" s="34"/>
    </row>
    <row r="50" spans="1:5" x14ac:dyDescent="0.25">
      <c r="A50" s="38" t="s">
        <v>155</v>
      </c>
      <c r="B50" s="38" t="s">
        <v>24</v>
      </c>
      <c r="C50" s="38" t="s">
        <v>90</v>
      </c>
      <c r="D50" s="65">
        <v>2503.8309999999988</v>
      </c>
      <c r="E50" s="34"/>
    </row>
    <row r="51" spans="1:5" x14ac:dyDescent="0.25">
      <c r="A51" s="38" t="s">
        <v>155</v>
      </c>
      <c r="B51" s="38" t="s">
        <v>24</v>
      </c>
      <c r="C51" s="38" t="s">
        <v>91</v>
      </c>
      <c r="D51" s="65">
        <v>448.39099999999985</v>
      </c>
      <c r="E51" s="34"/>
    </row>
    <row r="52" spans="1:5" x14ac:dyDescent="0.25">
      <c r="A52" s="38" t="s">
        <v>155</v>
      </c>
      <c r="B52" s="38" t="s">
        <v>24</v>
      </c>
      <c r="C52" s="38" t="s">
        <v>92</v>
      </c>
      <c r="D52" s="65">
        <v>3203.1359999999904</v>
      </c>
      <c r="E52" s="34"/>
    </row>
    <row r="53" spans="1:5" x14ac:dyDescent="0.25">
      <c r="A53" s="38" t="s">
        <v>155</v>
      </c>
      <c r="B53" s="38" t="s">
        <v>24</v>
      </c>
      <c r="C53" s="38" t="s">
        <v>93</v>
      </c>
      <c r="D53" s="65">
        <v>874.14799999999877</v>
      </c>
      <c r="E53" s="34"/>
    </row>
    <row r="54" spans="1:5" x14ac:dyDescent="0.25">
      <c r="A54" s="38" t="s">
        <v>155</v>
      </c>
      <c r="B54" s="38" t="s">
        <v>24</v>
      </c>
      <c r="C54" s="38" t="s">
        <v>94</v>
      </c>
      <c r="D54" s="65">
        <v>6876.3900000000103</v>
      </c>
      <c r="E54" s="34"/>
    </row>
    <row r="55" spans="1:5" x14ac:dyDescent="0.25">
      <c r="A55" s="38" t="s">
        <v>155</v>
      </c>
      <c r="B55" s="38" t="s">
        <v>24</v>
      </c>
      <c r="C55" s="38" t="s">
        <v>95</v>
      </c>
      <c r="D55" s="65">
        <v>10291.59800000002</v>
      </c>
      <c r="E55" s="34"/>
    </row>
    <row r="56" spans="1:5" x14ac:dyDescent="0.25">
      <c r="A56" s="38" t="s">
        <v>155</v>
      </c>
      <c r="B56" s="38" t="s">
        <v>24</v>
      </c>
      <c r="C56" s="38" t="s">
        <v>96</v>
      </c>
      <c r="D56" s="65">
        <v>5645.6330000000289</v>
      </c>
      <c r="E56" s="34"/>
    </row>
    <row r="57" spans="1:5" x14ac:dyDescent="0.25">
      <c r="A57" s="38" t="s">
        <v>155</v>
      </c>
      <c r="B57" s="38" t="s">
        <v>24</v>
      </c>
      <c r="C57" s="38" t="s">
        <v>97</v>
      </c>
      <c r="D57" s="65">
        <v>1273.1259999999984</v>
      </c>
      <c r="E57" s="34"/>
    </row>
    <row r="58" spans="1:5" x14ac:dyDescent="0.25">
      <c r="A58" s="38" t="s">
        <v>155</v>
      </c>
      <c r="B58" s="38" t="s">
        <v>24</v>
      </c>
      <c r="C58" s="38" t="s">
        <v>98</v>
      </c>
      <c r="D58" s="65">
        <v>1678.1010000000012</v>
      </c>
      <c r="E58" s="34"/>
    </row>
    <row r="59" spans="1:5" x14ac:dyDescent="0.25">
      <c r="A59" s="38" t="s">
        <v>155</v>
      </c>
      <c r="B59" s="38" t="s">
        <v>24</v>
      </c>
      <c r="C59" s="38" t="s">
        <v>99</v>
      </c>
      <c r="D59" s="65">
        <v>1772.2459999999985</v>
      </c>
      <c r="E59" s="34"/>
    </row>
    <row r="60" spans="1:5" x14ac:dyDescent="0.25">
      <c r="A60" s="38" t="s">
        <v>155</v>
      </c>
      <c r="B60" s="38" t="s">
        <v>24</v>
      </c>
      <c r="C60" s="38" t="s">
        <v>100</v>
      </c>
      <c r="D60" s="65">
        <v>1516.2760000000017</v>
      </c>
      <c r="E60" s="34"/>
    </row>
    <row r="61" spans="1:5" x14ac:dyDescent="0.25">
      <c r="A61" s="38" t="s">
        <v>155</v>
      </c>
      <c r="B61" s="38" t="s">
        <v>24</v>
      </c>
      <c r="C61" s="38" t="s">
        <v>101</v>
      </c>
      <c r="D61" s="65">
        <v>16023.070999998386</v>
      </c>
      <c r="E61" s="34"/>
    </row>
    <row r="62" spans="1:5" x14ac:dyDescent="0.25">
      <c r="A62" s="38" t="s">
        <v>155</v>
      </c>
      <c r="B62" s="38" t="s">
        <v>24</v>
      </c>
      <c r="C62" s="38" t="s">
        <v>102</v>
      </c>
      <c r="D62" s="65">
        <v>247.49</v>
      </c>
      <c r="E62" s="34"/>
    </row>
    <row r="63" spans="1:5" x14ac:dyDescent="0.25">
      <c r="A63" s="38" t="s">
        <v>155</v>
      </c>
      <c r="B63" s="38" t="s">
        <v>24</v>
      </c>
      <c r="C63" s="38" t="s">
        <v>103</v>
      </c>
      <c r="D63" s="65">
        <v>6763.504999999981</v>
      </c>
      <c r="E63" s="34"/>
    </row>
    <row r="64" spans="1:5" x14ac:dyDescent="0.25">
      <c r="A64" s="38" t="s">
        <v>155</v>
      </c>
      <c r="B64" s="38" t="s">
        <v>24</v>
      </c>
      <c r="C64" s="38" t="s">
        <v>104</v>
      </c>
      <c r="D64" s="65">
        <v>1067.3170000000014</v>
      </c>
      <c r="E64" s="34"/>
    </row>
    <row r="65" spans="1:5" x14ac:dyDescent="0.25">
      <c r="A65" s="38" t="s">
        <v>155</v>
      </c>
      <c r="B65" s="38" t="s">
        <v>24</v>
      </c>
      <c r="C65" s="38" t="s">
        <v>105</v>
      </c>
      <c r="D65" s="65">
        <v>33.167999999999999</v>
      </c>
      <c r="E65" s="34"/>
    </row>
    <row r="66" spans="1:5" x14ac:dyDescent="0.25">
      <c r="A66" s="38" t="s">
        <v>155</v>
      </c>
      <c r="B66" s="38" t="s">
        <v>24</v>
      </c>
      <c r="C66" s="38" t="s">
        <v>106</v>
      </c>
      <c r="D66" s="65">
        <v>1163.1070000000009</v>
      </c>
      <c r="E66" s="34"/>
    </row>
    <row r="67" spans="1:5" x14ac:dyDescent="0.25">
      <c r="A67" s="38" t="s">
        <v>155</v>
      </c>
      <c r="B67" s="38" t="s">
        <v>24</v>
      </c>
      <c r="C67" s="38" t="s">
        <v>107</v>
      </c>
      <c r="D67" s="65">
        <v>3269.8649999999966</v>
      </c>
      <c r="E67" s="34"/>
    </row>
    <row r="68" spans="1:5" x14ac:dyDescent="0.25">
      <c r="A68" s="38" t="s">
        <v>155</v>
      </c>
      <c r="B68" s="38" t="s">
        <v>24</v>
      </c>
      <c r="C68" s="38" t="s">
        <v>108</v>
      </c>
      <c r="D68" s="65">
        <v>4398.9590000000208</v>
      </c>
      <c r="E68" s="34"/>
    </row>
    <row r="69" spans="1:5" x14ac:dyDescent="0.25">
      <c r="A69" s="38" t="s">
        <v>155</v>
      </c>
      <c r="B69" s="38" t="s">
        <v>24</v>
      </c>
      <c r="C69" s="38" t="s">
        <v>109</v>
      </c>
      <c r="D69" s="65">
        <v>31.677999999999997</v>
      </c>
      <c r="E69" s="34"/>
    </row>
    <row r="70" spans="1:5" x14ac:dyDescent="0.25">
      <c r="A70" s="38" t="s">
        <v>155</v>
      </c>
      <c r="B70" s="38" t="s">
        <v>24</v>
      </c>
      <c r="C70" s="38" t="s">
        <v>110</v>
      </c>
      <c r="D70" s="65">
        <v>443.55900000000003</v>
      </c>
      <c r="E70" s="34"/>
    </row>
    <row r="71" spans="1:5" x14ac:dyDescent="0.25">
      <c r="A71" s="38" t="s">
        <v>155</v>
      </c>
      <c r="B71" s="38" t="s">
        <v>24</v>
      </c>
      <c r="C71" s="38" t="s">
        <v>111</v>
      </c>
      <c r="D71" s="65">
        <v>16.802</v>
      </c>
      <c r="E71" s="34"/>
    </row>
    <row r="72" spans="1:5" x14ac:dyDescent="0.25">
      <c r="A72" s="38" t="s">
        <v>155</v>
      </c>
      <c r="B72" s="38" t="s">
        <v>24</v>
      </c>
      <c r="C72" s="38" t="s">
        <v>112</v>
      </c>
      <c r="D72" s="65">
        <v>3806.5349999999867</v>
      </c>
      <c r="E72" s="34"/>
    </row>
    <row r="73" spans="1:5" x14ac:dyDescent="0.25">
      <c r="A73" s="38" t="s">
        <v>155</v>
      </c>
      <c r="B73" s="38" t="s">
        <v>24</v>
      </c>
      <c r="C73" s="38" t="s">
        <v>113</v>
      </c>
      <c r="D73" s="65">
        <v>169.06399999999996</v>
      </c>
      <c r="E73" s="34"/>
    </row>
    <row r="74" spans="1:5" x14ac:dyDescent="0.25">
      <c r="A74" s="38" t="s">
        <v>155</v>
      </c>
      <c r="B74" s="38" t="s">
        <v>24</v>
      </c>
      <c r="C74" s="38" t="s">
        <v>114</v>
      </c>
      <c r="D74" s="65">
        <v>4624.7049999999863</v>
      </c>
      <c r="E74" s="34"/>
    </row>
    <row r="75" spans="1:5" x14ac:dyDescent="0.25">
      <c r="A75" s="38" t="s">
        <v>155</v>
      </c>
      <c r="B75" s="38" t="s">
        <v>24</v>
      </c>
      <c r="C75" s="38" t="s">
        <v>115</v>
      </c>
      <c r="D75" s="65">
        <v>1390.0900000000011</v>
      </c>
      <c r="E75" s="34"/>
    </row>
    <row r="76" spans="1:5" x14ac:dyDescent="0.25">
      <c r="A76" s="38" t="s">
        <v>155</v>
      </c>
      <c r="B76" s="38" t="s">
        <v>24</v>
      </c>
      <c r="C76" s="38" t="s">
        <v>116</v>
      </c>
      <c r="D76" s="65">
        <v>2006.0330000000026</v>
      </c>
      <c r="E76" s="34"/>
    </row>
    <row r="77" spans="1:5" x14ac:dyDescent="0.25">
      <c r="A77" s="38" t="s">
        <v>155</v>
      </c>
      <c r="B77" s="38" t="s">
        <v>24</v>
      </c>
      <c r="C77" s="38" t="s">
        <v>117</v>
      </c>
      <c r="D77" s="65">
        <v>6833.7069999999512</v>
      </c>
      <c r="E77" s="34"/>
    </row>
    <row r="78" spans="1:5" x14ac:dyDescent="0.25">
      <c r="A78" s="38" t="s">
        <v>155</v>
      </c>
      <c r="B78" s="38" t="s">
        <v>24</v>
      </c>
      <c r="C78" s="38" t="s">
        <v>118</v>
      </c>
      <c r="D78" s="65">
        <v>4451.1040000001549</v>
      </c>
      <c r="E78" s="34"/>
    </row>
    <row r="79" spans="1:5" x14ac:dyDescent="0.25">
      <c r="A79" s="38" t="s">
        <v>155</v>
      </c>
      <c r="B79" s="38" t="s">
        <v>24</v>
      </c>
      <c r="C79" s="38" t="s">
        <v>119</v>
      </c>
      <c r="D79" s="65">
        <v>4143.6010000002252</v>
      </c>
      <c r="E79" s="34"/>
    </row>
    <row r="80" spans="1:5" x14ac:dyDescent="0.25">
      <c r="A80" s="38" t="s">
        <v>155</v>
      </c>
      <c r="B80" s="38" t="s">
        <v>24</v>
      </c>
      <c r="C80" s="38" t="s">
        <v>120</v>
      </c>
      <c r="D80" s="65">
        <v>2410.7070000001181</v>
      </c>
      <c r="E80" s="34"/>
    </row>
    <row r="81" spans="1:5" x14ac:dyDescent="0.25">
      <c r="A81" s="38" t="s">
        <v>155</v>
      </c>
      <c r="B81" s="38" t="s">
        <v>24</v>
      </c>
      <c r="C81" s="38" t="s">
        <v>121</v>
      </c>
      <c r="D81" s="65">
        <v>188.9970000000003</v>
      </c>
      <c r="E81" s="34"/>
    </row>
    <row r="82" spans="1:5" x14ac:dyDescent="0.25">
      <c r="A82" s="38" t="s">
        <v>155</v>
      </c>
      <c r="B82" s="38" t="s">
        <v>24</v>
      </c>
      <c r="C82" s="38" t="s">
        <v>122</v>
      </c>
      <c r="D82" s="65">
        <v>4235.7739999999958</v>
      </c>
      <c r="E82" s="34"/>
    </row>
    <row r="83" spans="1:5" x14ac:dyDescent="0.25">
      <c r="A83" s="38" t="s">
        <v>155</v>
      </c>
      <c r="B83" s="38" t="s">
        <v>24</v>
      </c>
      <c r="C83" s="38" t="s">
        <v>123</v>
      </c>
      <c r="D83" s="65">
        <v>20530.964999999855</v>
      </c>
      <c r="E83" s="34"/>
    </row>
    <row r="84" spans="1:5" x14ac:dyDescent="0.25">
      <c r="A84" s="38" t="s">
        <v>155</v>
      </c>
      <c r="B84" s="38" t="s">
        <v>24</v>
      </c>
      <c r="C84" s="38" t="s">
        <v>124</v>
      </c>
      <c r="D84" s="65">
        <v>21632.662000000084</v>
      </c>
      <c r="E84" s="34"/>
    </row>
    <row r="85" spans="1:5" x14ac:dyDescent="0.25">
      <c r="A85" s="38" t="s">
        <v>155</v>
      </c>
      <c r="B85" s="38" t="s">
        <v>24</v>
      </c>
      <c r="C85" s="38" t="s">
        <v>125</v>
      </c>
      <c r="D85" s="65">
        <v>5394.0039999999763</v>
      </c>
      <c r="E85" s="34"/>
    </row>
    <row r="86" spans="1:5" x14ac:dyDescent="0.25">
      <c r="A86" s="38" t="s">
        <v>155</v>
      </c>
      <c r="B86" s="38" t="s">
        <v>24</v>
      </c>
      <c r="C86" s="38" t="s">
        <v>126</v>
      </c>
      <c r="D86" s="65">
        <v>922.67000000000064</v>
      </c>
      <c r="E86" s="34"/>
    </row>
    <row r="87" spans="1:5" x14ac:dyDescent="0.25">
      <c r="A87" s="38" t="s">
        <v>155</v>
      </c>
      <c r="B87" s="38" t="s">
        <v>24</v>
      </c>
      <c r="C87" s="38" t="s">
        <v>127</v>
      </c>
      <c r="D87" s="65">
        <v>170.00999999999996</v>
      </c>
      <c r="E87" s="34"/>
    </row>
    <row r="88" spans="1:5" x14ac:dyDescent="0.25">
      <c r="A88" s="38" t="s">
        <v>155</v>
      </c>
      <c r="B88" s="38" t="s">
        <v>24</v>
      </c>
      <c r="C88" s="38" t="s">
        <v>128</v>
      </c>
      <c r="D88" s="65">
        <v>1946.75</v>
      </c>
      <c r="E88" s="34"/>
    </row>
    <row r="89" spans="1:5" x14ac:dyDescent="0.25">
      <c r="A89" s="38" t="s">
        <v>155</v>
      </c>
      <c r="B89" s="38" t="s">
        <v>24</v>
      </c>
      <c r="C89" s="38" t="s">
        <v>137</v>
      </c>
      <c r="D89" s="65">
        <v>159243.6009999988</v>
      </c>
      <c r="E89" s="34"/>
    </row>
    <row r="90" spans="1:5" x14ac:dyDescent="0.25">
      <c r="A90" s="38" t="s">
        <v>155</v>
      </c>
      <c r="B90" s="38" t="s">
        <v>25</v>
      </c>
      <c r="C90" s="38" t="s">
        <v>86</v>
      </c>
      <c r="D90" s="65">
        <v>1935.5350000000005</v>
      </c>
      <c r="E90" s="34"/>
    </row>
    <row r="91" spans="1:5" x14ac:dyDescent="0.25">
      <c r="A91" s="38" t="s">
        <v>155</v>
      </c>
      <c r="B91" s="38" t="s">
        <v>25</v>
      </c>
      <c r="C91" s="38" t="s">
        <v>87</v>
      </c>
      <c r="D91" s="65">
        <v>1821.2160000000019</v>
      </c>
      <c r="E91" s="34"/>
    </row>
    <row r="92" spans="1:5" x14ac:dyDescent="0.25">
      <c r="A92" s="38" t="s">
        <v>155</v>
      </c>
      <c r="B92" s="38" t="s">
        <v>25</v>
      </c>
      <c r="C92" s="38" t="s">
        <v>88</v>
      </c>
      <c r="D92" s="65">
        <v>850.83300000000031</v>
      </c>
      <c r="E92" s="34"/>
    </row>
    <row r="93" spans="1:5" x14ac:dyDescent="0.25">
      <c r="A93" s="38" t="s">
        <v>155</v>
      </c>
      <c r="B93" s="38" t="s">
        <v>25</v>
      </c>
      <c r="C93" s="38" t="s">
        <v>89</v>
      </c>
      <c r="D93" s="65">
        <v>333.40399999999994</v>
      </c>
      <c r="E93" s="34"/>
    </row>
    <row r="94" spans="1:5" x14ac:dyDescent="0.25">
      <c r="A94" s="38" t="s">
        <v>155</v>
      </c>
      <c r="B94" s="38" t="s">
        <v>25</v>
      </c>
      <c r="C94" s="38" t="s">
        <v>90</v>
      </c>
      <c r="D94" s="65">
        <v>2590.2009999999973</v>
      </c>
      <c r="E94" s="34"/>
    </row>
    <row r="95" spans="1:5" x14ac:dyDescent="0.25">
      <c r="A95" s="38" t="s">
        <v>155</v>
      </c>
      <c r="B95" s="38" t="s">
        <v>25</v>
      </c>
      <c r="C95" s="38" t="s">
        <v>91</v>
      </c>
      <c r="D95" s="65">
        <v>461.64399999999989</v>
      </c>
      <c r="E95" s="34"/>
    </row>
    <row r="96" spans="1:5" x14ac:dyDescent="0.25">
      <c r="A96" s="38" t="s">
        <v>155</v>
      </c>
      <c r="B96" s="38" t="s">
        <v>25</v>
      </c>
      <c r="C96" s="38" t="s">
        <v>92</v>
      </c>
      <c r="D96" s="65">
        <v>3454.2439999999888</v>
      </c>
      <c r="E96" s="34"/>
    </row>
    <row r="97" spans="1:5" x14ac:dyDescent="0.25">
      <c r="A97" s="38" t="s">
        <v>155</v>
      </c>
      <c r="B97" s="38" t="s">
        <v>25</v>
      </c>
      <c r="C97" s="38" t="s">
        <v>93</v>
      </c>
      <c r="D97" s="65">
        <v>924.94599999999889</v>
      </c>
      <c r="E97" s="34"/>
    </row>
    <row r="98" spans="1:5" x14ac:dyDescent="0.25">
      <c r="A98" s="38" t="s">
        <v>155</v>
      </c>
      <c r="B98" s="38" t="s">
        <v>25</v>
      </c>
      <c r="C98" s="38" t="s">
        <v>94</v>
      </c>
      <c r="D98" s="65">
        <v>7251.7090000000135</v>
      </c>
      <c r="E98" s="34"/>
    </row>
    <row r="99" spans="1:5" x14ac:dyDescent="0.25">
      <c r="A99" s="38" t="s">
        <v>155</v>
      </c>
      <c r="B99" s="38" t="s">
        <v>25</v>
      </c>
      <c r="C99" s="38" t="s">
        <v>95</v>
      </c>
      <c r="D99" s="65">
        <v>10630.476000000001</v>
      </c>
      <c r="E99" s="34"/>
    </row>
    <row r="100" spans="1:5" x14ac:dyDescent="0.25">
      <c r="A100" s="38" t="s">
        <v>155</v>
      </c>
      <c r="B100" s="38" t="s">
        <v>25</v>
      </c>
      <c r="C100" s="38" t="s">
        <v>96</v>
      </c>
      <c r="D100" s="65">
        <v>5873.6490000000349</v>
      </c>
      <c r="E100" s="34"/>
    </row>
    <row r="101" spans="1:5" x14ac:dyDescent="0.25">
      <c r="A101" s="38" t="s">
        <v>155</v>
      </c>
      <c r="B101" s="38" t="s">
        <v>25</v>
      </c>
      <c r="C101" s="38" t="s">
        <v>97</v>
      </c>
      <c r="D101" s="65">
        <v>1018.7520000000011</v>
      </c>
      <c r="E101" s="34"/>
    </row>
    <row r="102" spans="1:5" x14ac:dyDescent="0.25">
      <c r="A102" s="38" t="s">
        <v>155</v>
      </c>
      <c r="B102" s="38" t="s">
        <v>25</v>
      </c>
      <c r="C102" s="38" t="s">
        <v>98</v>
      </c>
      <c r="D102" s="65">
        <v>1718.6830000000023</v>
      </c>
      <c r="E102" s="34"/>
    </row>
    <row r="103" spans="1:5" x14ac:dyDescent="0.25">
      <c r="A103" s="38" t="s">
        <v>155</v>
      </c>
      <c r="B103" s="38" t="s">
        <v>25</v>
      </c>
      <c r="C103" s="38" t="s">
        <v>99</v>
      </c>
      <c r="D103" s="65">
        <v>1847.1089999999981</v>
      </c>
      <c r="E103" s="34"/>
    </row>
    <row r="104" spans="1:5" x14ac:dyDescent="0.25">
      <c r="A104" s="38" t="s">
        <v>155</v>
      </c>
      <c r="B104" s="38" t="s">
        <v>25</v>
      </c>
      <c r="C104" s="38" t="s">
        <v>100</v>
      </c>
      <c r="D104" s="65">
        <v>1468.6190000000022</v>
      </c>
      <c r="E104" s="34"/>
    </row>
    <row r="105" spans="1:5" x14ac:dyDescent="0.25">
      <c r="A105" s="38" t="s">
        <v>155</v>
      </c>
      <c r="B105" s="38" t="s">
        <v>25</v>
      </c>
      <c r="C105" s="38" t="s">
        <v>101</v>
      </c>
      <c r="D105" s="65">
        <v>16211.530999998478</v>
      </c>
      <c r="E105" s="34"/>
    </row>
    <row r="106" spans="1:5" x14ac:dyDescent="0.25">
      <c r="A106" s="38" t="s">
        <v>155</v>
      </c>
      <c r="B106" s="38" t="s">
        <v>25</v>
      </c>
      <c r="C106" s="38" t="s">
        <v>102</v>
      </c>
      <c r="D106" s="65">
        <v>292.65299999999996</v>
      </c>
      <c r="E106" s="34"/>
    </row>
    <row r="107" spans="1:5" x14ac:dyDescent="0.25">
      <c r="A107" s="38" t="s">
        <v>155</v>
      </c>
      <c r="B107" s="38" t="s">
        <v>25</v>
      </c>
      <c r="C107" s="38" t="s">
        <v>103</v>
      </c>
      <c r="D107" s="65">
        <v>6890.9099999999708</v>
      </c>
      <c r="E107" s="34"/>
    </row>
    <row r="108" spans="1:5" x14ac:dyDescent="0.25">
      <c r="A108" s="38" t="s">
        <v>155</v>
      </c>
      <c r="B108" s="38" t="s">
        <v>25</v>
      </c>
      <c r="C108" s="38" t="s">
        <v>104</v>
      </c>
      <c r="D108" s="65">
        <v>1090.4630000000009</v>
      </c>
      <c r="E108" s="34"/>
    </row>
    <row r="109" spans="1:5" x14ac:dyDescent="0.25">
      <c r="A109" s="38" t="s">
        <v>155</v>
      </c>
      <c r="B109" s="38" t="s">
        <v>25</v>
      </c>
      <c r="C109" s="38" t="s">
        <v>105</v>
      </c>
      <c r="D109" s="65">
        <v>27.000999999999998</v>
      </c>
      <c r="E109" s="34"/>
    </row>
    <row r="110" spans="1:5" x14ac:dyDescent="0.25">
      <c r="A110" s="38" t="s">
        <v>155</v>
      </c>
      <c r="B110" s="38" t="s">
        <v>25</v>
      </c>
      <c r="C110" s="38" t="s">
        <v>106</v>
      </c>
      <c r="D110" s="65">
        <v>1125.5790000000013</v>
      </c>
      <c r="E110" s="34"/>
    </row>
    <row r="111" spans="1:5" x14ac:dyDescent="0.25">
      <c r="A111" s="38" t="s">
        <v>155</v>
      </c>
      <c r="B111" s="38" t="s">
        <v>25</v>
      </c>
      <c r="C111" s="38" t="s">
        <v>107</v>
      </c>
      <c r="D111" s="65">
        <v>3331.6209999999951</v>
      </c>
      <c r="E111" s="34"/>
    </row>
    <row r="112" spans="1:5" x14ac:dyDescent="0.25">
      <c r="A112" s="38" t="s">
        <v>155</v>
      </c>
      <c r="B112" s="38" t="s">
        <v>25</v>
      </c>
      <c r="C112" s="38" t="s">
        <v>108</v>
      </c>
      <c r="D112" s="65">
        <v>4753.7339999999849</v>
      </c>
      <c r="E112" s="34"/>
    </row>
    <row r="113" spans="1:5" x14ac:dyDescent="0.25">
      <c r="A113" s="38" t="s">
        <v>155</v>
      </c>
      <c r="B113" s="38" t="s">
        <v>25</v>
      </c>
      <c r="C113" s="38" t="s">
        <v>109</v>
      </c>
      <c r="D113" s="65">
        <v>22.670000000000009</v>
      </c>
      <c r="E113" s="34"/>
    </row>
    <row r="114" spans="1:5" x14ac:dyDescent="0.25">
      <c r="A114" s="38" t="s">
        <v>155</v>
      </c>
      <c r="B114" s="38" t="s">
        <v>25</v>
      </c>
      <c r="C114" s="38" t="s">
        <v>110</v>
      </c>
      <c r="D114" s="65">
        <v>442.40399999999988</v>
      </c>
      <c r="E114" s="34"/>
    </row>
    <row r="115" spans="1:5" x14ac:dyDescent="0.25">
      <c r="A115" s="38" t="s">
        <v>155</v>
      </c>
      <c r="B115" s="38" t="s">
        <v>25</v>
      </c>
      <c r="C115" s="38" t="s">
        <v>111</v>
      </c>
      <c r="D115" s="65">
        <v>13.593</v>
      </c>
      <c r="E115" s="34"/>
    </row>
    <row r="116" spans="1:5" x14ac:dyDescent="0.25">
      <c r="A116" s="38" t="s">
        <v>155</v>
      </c>
      <c r="B116" s="38" t="s">
        <v>25</v>
      </c>
      <c r="C116" s="38" t="s">
        <v>112</v>
      </c>
      <c r="D116" s="65">
        <v>3834.5969999999847</v>
      </c>
      <c r="E116" s="34"/>
    </row>
    <row r="117" spans="1:5" x14ac:dyDescent="0.25">
      <c r="A117" s="38" t="s">
        <v>155</v>
      </c>
      <c r="B117" s="38" t="s">
        <v>25</v>
      </c>
      <c r="C117" s="38" t="s">
        <v>113</v>
      </c>
      <c r="D117" s="65">
        <v>161.30599999999998</v>
      </c>
      <c r="E117" s="34"/>
    </row>
    <row r="118" spans="1:5" x14ac:dyDescent="0.25">
      <c r="A118" s="38" t="s">
        <v>155</v>
      </c>
      <c r="B118" s="38" t="s">
        <v>25</v>
      </c>
      <c r="C118" s="38" t="s">
        <v>114</v>
      </c>
      <c r="D118" s="65">
        <v>4837.8499999999804</v>
      </c>
      <c r="E118" s="34"/>
    </row>
    <row r="119" spans="1:5" x14ac:dyDescent="0.25">
      <c r="A119" s="38" t="s">
        <v>155</v>
      </c>
      <c r="B119" s="38" t="s">
        <v>25</v>
      </c>
      <c r="C119" s="38" t="s">
        <v>115</v>
      </c>
      <c r="D119" s="65">
        <v>1493.5199999999991</v>
      </c>
      <c r="E119" s="34"/>
    </row>
    <row r="120" spans="1:5" x14ac:dyDescent="0.25">
      <c r="A120" s="38" t="s">
        <v>155</v>
      </c>
      <c r="B120" s="38" t="s">
        <v>25</v>
      </c>
      <c r="C120" s="38" t="s">
        <v>116</v>
      </c>
      <c r="D120" s="65">
        <v>2118.9710000000005</v>
      </c>
      <c r="E120" s="34"/>
    </row>
    <row r="121" spans="1:5" x14ac:dyDescent="0.25">
      <c r="A121" s="38" t="s">
        <v>155</v>
      </c>
      <c r="B121" s="38" t="s">
        <v>25</v>
      </c>
      <c r="C121" s="38" t="s">
        <v>117</v>
      </c>
      <c r="D121" s="65">
        <v>6818.0739999999396</v>
      </c>
      <c r="E121" s="34"/>
    </row>
    <row r="122" spans="1:5" x14ac:dyDescent="0.25">
      <c r="A122" s="38" t="s">
        <v>155</v>
      </c>
      <c r="B122" s="38" t="s">
        <v>25</v>
      </c>
      <c r="C122" s="38" t="s">
        <v>118</v>
      </c>
      <c r="D122" s="65">
        <v>4748.8039999999955</v>
      </c>
      <c r="E122" s="34"/>
    </row>
    <row r="123" spans="1:5" x14ac:dyDescent="0.25">
      <c r="A123" s="38" t="s">
        <v>155</v>
      </c>
      <c r="B123" s="38" t="s">
        <v>25</v>
      </c>
      <c r="C123" s="38" t="s">
        <v>119</v>
      </c>
      <c r="D123" s="65">
        <v>4078.9350000002323</v>
      </c>
      <c r="E123" s="34"/>
    </row>
    <row r="124" spans="1:5" x14ac:dyDescent="0.25">
      <c r="A124" s="38" t="s">
        <v>155</v>
      </c>
      <c r="B124" s="38" t="s">
        <v>25</v>
      </c>
      <c r="C124" s="38" t="s">
        <v>120</v>
      </c>
      <c r="D124" s="65">
        <v>2244.1210000000992</v>
      </c>
      <c r="E124" s="34"/>
    </row>
    <row r="125" spans="1:5" x14ac:dyDescent="0.25">
      <c r="A125" s="38" t="s">
        <v>155</v>
      </c>
      <c r="B125" s="38" t="s">
        <v>25</v>
      </c>
      <c r="C125" s="38" t="s">
        <v>121</v>
      </c>
      <c r="D125" s="65">
        <v>208.67700000000048</v>
      </c>
      <c r="E125" s="34"/>
    </row>
    <row r="126" spans="1:5" x14ac:dyDescent="0.25">
      <c r="A126" s="38" t="s">
        <v>155</v>
      </c>
      <c r="B126" s="38" t="s">
        <v>25</v>
      </c>
      <c r="C126" s="38" t="s">
        <v>122</v>
      </c>
      <c r="D126" s="65">
        <v>4269.1289999999908</v>
      </c>
      <c r="E126" s="34"/>
    </row>
    <row r="127" spans="1:5" x14ac:dyDescent="0.25">
      <c r="A127" s="38" t="s">
        <v>155</v>
      </c>
      <c r="B127" s="38" t="s">
        <v>25</v>
      </c>
      <c r="C127" s="38" t="s">
        <v>123</v>
      </c>
      <c r="D127" s="65">
        <v>21027.573999999953</v>
      </c>
      <c r="E127" s="34"/>
    </row>
    <row r="128" spans="1:5" x14ac:dyDescent="0.25">
      <c r="A128" s="38" t="s">
        <v>155</v>
      </c>
      <c r="B128" s="38" t="s">
        <v>25</v>
      </c>
      <c r="C128" s="38" t="s">
        <v>124</v>
      </c>
      <c r="D128" s="65">
        <v>22271.588000000076</v>
      </c>
      <c r="E128" s="34"/>
    </row>
    <row r="129" spans="1:5" x14ac:dyDescent="0.25">
      <c r="A129" s="38" t="s">
        <v>155</v>
      </c>
      <c r="B129" s="38" t="s">
        <v>25</v>
      </c>
      <c r="C129" s="38" t="s">
        <v>125</v>
      </c>
      <c r="D129" s="65">
        <v>5396.3439999999746</v>
      </c>
      <c r="E129" s="34"/>
    </row>
    <row r="130" spans="1:5" x14ac:dyDescent="0.25">
      <c r="A130" s="38" t="s">
        <v>155</v>
      </c>
      <c r="B130" s="38" t="s">
        <v>25</v>
      </c>
      <c r="C130" s="38" t="s">
        <v>126</v>
      </c>
      <c r="D130" s="65">
        <v>873.58900000000051</v>
      </c>
      <c r="E130" s="34"/>
    </row>
    <row r="131" spans="1:5" x14ac:dyDescent="0.25">
      <c r="A131" s="38" t="s">
        <v>155</v>
      </c>
      <c r="B131" s="38" t="s">
        <v>25</v>
      </c>
      <c r="C131" s="38" t="s">
        <v>127</v>
      </c>
      <c r="D131" s="65">
        <v>184.60500000000005</v>
      </c>
      <c r="E131" s="34"/>
    </row>
    <row r="132" spans="1:5" x14ac:dyDescent="0.25">
      <c r="A132" s="38" t="s">
        <v>155</v>
      </c>
      <c r="B132" s="38" t="s">
        <v>25</v>
      </c>
      <c r="C132" s="38" t="s">
        <v>128</v>
      </c>
      <c r="D132" s="65">
        <v>1971</v>
      </c>
      <c r="E132" s="34"/>
    </row>
    <row r="133" spans="1:5" x14ac:dyDescent="0.25">
      <c r="A133" s="38" t="s">
        <v>155</v>
      </c>
      <c r="B133" s="38" t="s">
        <v>25</v>
      </c>
      <c r="C133" s="38" t="s">
        <v>137</v>
      </c>
      <c r="D133" s="65">
        <v>162921.8629999987</v>
      </c>
      <c r="E133" s="34"/>
    </row>
    <row r="134" spans="1:5" x14ac:dyDescent="0.25">
      <c r="A134" s="38" t="s">
        <v>155</v>
      </c>
      <c r="B134" s="38" t="s">
        <v>26</v>
      </c>
      <c r="C134" s="38" t="s">
        <v>86</v>
      </c>
      <c r="D134" s="65">
        <v>2019.7910000000022</v>
      </c>
      <c r="E134" s="34"/>
    </row>
    <row r="135" spans="1:5" x14ac:dyDescent="0.25">
      <c r="A135" s="38" t="s">
        <v>155</v>
      </c>
      <c r="B135" s="38" t="s">
        <v>26</v>
      </c>
      <c r="C135" s="38" t="s">
        <v>87</v>
      </c>
      <c r="D135" s="65">
        <v>1929.6010000000031</v>
      </c>
      <c r="E135" s="34"/>
    </row>
    <row r="136" spans="1:5" x14ac:dyDescent="0.25">
      <c r="A136" s="38" t="s">
        <v>155</v>
      </c>
      <c r="B136" s="38" t="s">
        <v>26</v>
      </c>
      <c r="C136" s="38" t="s">
        <v>88</v>
      </c>
      <c r="D136" s="65">
        <v>891.21700000000033</v>
      </c>
      <c r="E136" s="34"/>
    </row>
    <row r="137" spans="1:5" x14ac:dyDescent="0.25">
      <c r="A137" s="38" t="s">
        <v>155</v>
      </c>
      <c r="B137" s="38" t="s">
        <v>26</v>
      </c>
      <c r="C137" s="38" t="s">
        <v>89</v>
      </c>
      <c r="D137" s="65">
        <v>377.59099999999984</v>
      </c>
      <c r="E137" s="34"/>
    </row>
    <row r="138" spans="1:5" x14ac:dyDescent="0.25">
      <c r="A138" s="38" t="s">
        <v>155</v>
      </c>
      <c r="B138" s="38" t="s">
        <v>26</v>
      </c>
      <c r="C138" s="38" t="s">
        <v>90</v>
      </c>
      <c r="D138" s="65">
        <v>2665.6669999999967</v>
      </c>
      <c r="E138" s="34"/>
    </row>
    <row r="139" spans="1:5" x14ac:dyDescent="0.25">
      <c r="A139" s="38" t="s">
        <v>155</v>
      </c>
      <c r="B139" s="38" t="s">
        <v>26</v>
      </c>
      <c r="C139" s="38" t="s">
        <v>91</v>
      </c>
      <c r="D139" s="65">
        <v>408.8739999999998</v>
      </c>
      <c r="E139" s="34"/>
    </row>
    <row r="140" spans="1:5" x14ac:dyDescent="0.25">
      <c r="A140" s="38" t="s">
        <v>155</v>
      </c>
      <c r="B140" s="38" t="s">
        <v>26</v>
      </c>
      <c r="C140" s="38" t="s">
        <v>92</v>
      </c>
      <c r="D140" s="65">
        <v>3788.2309999999861</v>
      </c>
      <c r="E140" s="34"/>
    </row>
    <row r="141" spans="1:5" x14ac:dyDescent="0.25">
      <c r="A141" s="38" t="s">
        <v>155</v>
      </c>
      <c r="B141" s="38" t="s">
        <v>26</v>
      </c>
      <c r="C141" s="38" t="s">
        <v>93</v>
      </c>
      <c r="D141" s="65">
        <v>1012.0739999999987</v>
      </c>
      <c r="E141" s="34"/>
    </row>
    <row r="142" spans="1:5" x14ac:dyDescent="0.25">
      <c r="A142" s="38" t="s">
        <v>155</v>
      </c>
      <c r="B142" s="38" t="s">
        <v>26</v>
      </c>
      <c r="C142" s="38" t="s">
        <v>94</v>
      </c>
      <c r="D142" s="65">
        <v>7927.6080000000129</v>
      </c>
      <c r="E142" s="34"/>
    </row>
    <row r="143" spans="1:5" x14ac:dyDescent="0.25">
      <c r="A143" s="38" t="s">
        <v>155</v>
      </c>
      <c r="B143" s="38" t="s">
        <v>26</v>
      </c>
      <c r="C143" s="38" t="s">
        <v>95</v>
      </c>
      <c r="D143" s="65">
        <v>10862.323999999981</v>
      </c>
      <c r="E143" s="34"/>
    </row>
    <row r="144" spans="1:5" x14ac:dyDescent="0.25">
      <c r="A144" s="38" t="s">
        <v>155</v>
      </c>
      <c r="B144" s="38" t="s">
        <v>26</v>
      </c>
      <c r="C144" s="38" t="s">
        <v>96</v>
      </c>
      <c r="D144" s="65">
        <v>5680.832000000024</v>
      </c>
      <c r="E144" s="34"/>
    </row>
    <row r="145" spans="1:5" x14ac:dyDescent="0.25">
      <c r="A145" s="38" t="s">
        <v>155</v>
      </c>
      <c r="B145" s="38" t="s">
        <v>26</v>
      </c>
      <c r="C145" s="38" t="s">
        <v>97</v>
      </c>
      <c r="D145" s="65">
        <v>1043.5619999999994</v>
      </c>
      <c r="E145" s="34"/>
    </row>
    <row r="146" spans="1:5" x14ac:dyDescent="0.25">
      <c r="A146" s="38" t="s">
        <v>155</v>
      </c>
      <c r="B146" s="38" t="s">
        <v>26</v>
      </c>
      <c r="C146" s="38" t="s">
        <v>98</v>
      </c>
      <c r="D146" s="65">
        <v>1684.2370000000017</v>
      </c>
      <c r="E146" s="34"/>
    </row>
    <row r="147" spans="1:5" x14ac:dyDescent="0.25">
      <c r="A147" s="38" t="s">
        <v>155</v>
      </c>
      <c r="B147" s="38" t="s">
        <v>26</v>
      </c>
      <c r="C147" s="38" t="s">
        <v>129</v>
      </c>
      <c r="D147" s="65">
        <v>4.8000000000000007</v>
      </c>
      <c r="E147" s="34"/>
    </row>
    <row r="148" spans="1:5" x14ac:dyDescent="0.25">
      <c r="A148" s="38" t="s">
        <v>155</v>
      </c>
      <c r="B148" s="38" t="s">
        <v>26</v>
      </c>
      <c r="C148" s="38" t="s">
        <v>99</v>
      </c>
      <c r="D148" s="65">
        <v>1961.6629999999998</v>
      </c>
      <c r="E148" s="34"/>
    </row>
    <row r="149" spans="1:5" x14ac:dyDescent="0.25">
      <c r="A149" s="38" t="s">
        <v>155</v>
      </c>
      <c r="B149" s="38" t="s">
        <v>26</v>
      </c>
      <c r="C149" s="38" t="s">
        <v>100</v>
      </c>
      <c r="D149" s="65">
        <v>1446.0740000000021</v>
      </c>
      <c r="E149" s="34"/>
    </row>
    <row r="150" spans="1:5" x14ac:dyDescent="0.25">
      <c r="A150" s="38" t="s">
        <v>155</v>
      </c>
      <c r="B150" s="38" t="s">
        <v>26</v>
      </c>
      <c r="C150" s="38" t="s">
        <v>101</v>
      </c>
      <c r="D150" s="65">
        <v>16709.299999998475</v>
      </c>
      <c r="E150" s="34"/>
    </row>
    <row r="151" spans="1:5" x14ac:dyDescent="0.25">
      <c r="A151" s="38" t="s">
        <v>155</v>
      </c>
      <c r="B151" s="38" t="s">
        <v>26</v>
      </c>
      <c r="C151" s="38" t="s">
        <v>102</v>
      </c>
      <c r="D151" s="65">
        <v>299.20800000000014</v>
      </c>
      <c r="E151" s="34"/>
    </row>
    <row r="152" spans="1:5" x14ac:dyDescent="0.25">
      <c r="A152" s="38" t="s">
        <v>155</v>
      </c>
      <c r="B152" s="38" t="s">
        <v>26</v>
      </c>
      <c r="C152" s="38" t="s">
        <v>103</v>
      </c>
      <c r="D152" s="65">
        <v>7129.3259999999736</v>
      </c>
      <c r="E152" s="34"/>
    </row>
    <row r="153" spans="1:5" x14ac:dyDescent="0.25">
      <c r="A153" s="38" t="s">
        <v>155</v>
      </c>
      <c r="B153" s="38" t="s">
        <v>26</v>
      </c>
      <c r="C153" s="38" t="s">
        <v>104</v>
      </c>
      <c r="D153" s="65">
        <v>1236.0060000000005</v>
      </c>
      <c r="E153" s="34"/>
    </row>
    <row r="154" spans="1:5" x14ac:dyDescent="0.25">
      <c r="A154" s="38" t="s">
        <v>155</v>
      </c>
      <c r="B154" s="38" t="s">
        <v>26</v>
      </c>
      <c r="C154" s="38" t="s">
        <v>105</v>
      </c>
      <c r="D154" s="65">
        <v>28.334</v>
      </c>
      <c r="E154" s="34"/>
    </row>
    <row r="155" spans="1:5" x14ac:dyDescent="0.25">
      <c r="A155" s="38" t="s">
        <v>155</v>
      </c>
      <c r="B155" s="38" t="s">
        <v>26</v>
      </c>
      <c r="C155" s="38" t="s">
        <v>106</v>
      </c>
      <c r="D155" s="65">
        <v>1140.5950000000009</v>
      </c>
      <c r="E155" s="34"/>
    </row>
    <row r="156" spans="1:5" x14ac:dyDescent="0.25">
      <c r="A156" s="38" t="s">
        <v>155</v>
      </c>
      <c r="B156" s="38" t="s">
        <v>26</v>
      </c>
      <c r="C156" s="38" t="s">
        <v>107</v>
      </c>
      <c r="D156" s="65">
        <v>3509.4979999999964</v>
      </c>
      <c r="E156" s="34"/>
    </row>
    <row r="157" spans="1:5" x14ac:dyDescent="0.25">
      <c r="A157" s="38" t="s">
        <v>155</v>
      </c>
      <c r="B157" s="38" t="s">
        <v>26</v>
      </c>
      <c r="C157" s="38" t="s">
        <v>108</v>
      </c>
      <c r="D157" s="65">
        <v>4775.5119999999888</v>
      </c>
      <c r="E157" s="34"/>
    </row>
    <row r="158" spans="1:5" x14ac:dyDescent="0.25">
      <c r="A158" s="38" t="s">
        <v>155</v>
      </c>
      <c r="B158" s="38" t="s">
        <v>26</v>
      </c>
      <c r="C158" s="38" t="s">
        <v>130</v>
      </c>
      <c r="D158" s="65">
        <v>2</v>
      </c>
      <c r="E158" s="34"/>
    </row>
    <row r="159" spans="1:5" x14ac:dyDescent="0.25">
      <c r="A159" s="38" t="s">
        <v>155</v>
      </c>
      <c r="B159" s="38" t="s">
        <v>26</v>
      </c>
      <c r="C159" s="38" t="s">
        <v>109</v>
      </c>
      <c r="D159" s="65">
        <v>22.234999999999999</v>
      </c>
      <c r="E159" s="34"/>
    </row>
    <row r="160" spans="1:5" x14ac:dyDescent="0.25">
      <c r="A160" s="38" t="s">
        <v>155</v>
      </c>
      <c r="B160" s="38" t="s">
        <v>26</v>
      </c>
      <c r="C160" s="38" t="s">
        <v>110</v>
      </c>
      <c r="D160" s="65">
        <v>465.95699999999988</v>
      </c>
      <c r="E160" s="34"/>
    </row>
    <row r="161" spans="1:5" x14ac:dyDescent="0.25">
      <c r="A161" s="38" t="s">
        <v>155</v>
      </c>
      <c r="B161" s="38" t="s">
        <v>26</v>
      </c>
      <c r="C161" s="38" t="s">
        <v>111</v>
      </c>
      <c r="D161" s="65">
        <v>11.343999999999999</v>
      </c>
      <c r="E161" s="34"/>
    </row>
    <row r="162" spans="1:5" x14ac:dyDescent="0.25">
      <c r="A162" s="38" t="s">
        <v>155</v>
      </c>
      <c r="B162" s="38" t="s">
        <v>26</v>
      </c>
      <c r="C162" s="38" t="s">
        <v>112</v>
      </c>
      <c r="D162" s="65">
        <v>3752.4129999999914</v>
      </c>
      <c r="E162" s="34"/>
    </row>
    <row r="163" spans="1:5" x14ac:dyDescent="0.25">
      <c r="A163" s="38" t="s">
        <v>155</v>
      </c>
      <c r="B163" s="38" t="s">
        <v>26</v>
      </c>
      <c r="C163" s="38" t="s">
        <v>113</v>
      </c>
      <c r="D163" s="65">
        <v>185.45499999999996</v>
      </c>
      <c r="E163" s="34"/>
    </row>
    <row r="164" spans="1:5" x14ac:dyDescent="0.25">
      <c r="A164" s="38" t="s">
        <v>155</v>
      </c>
      <c r="B164" s="38" t="s">
        <v>26</v>
      </c>
      <c r="C164" s="38" t="s">
        <v>114</v>
      </c>
      <c r="D164" s="65">
        <v>5061.7029999999786</v>
      </c>
      <c r="E164" s="34"/>
    </row>
    <row r="165" spans="1:5" x14ac:dyDescent="0.25">
      <c r="A165" s="38" t="s">
        <v>155</v>
      </c>
      <c r="B165" s="38" t="s">
        <v>26</v>
      </c>
      <c r="C165" s="38" t="s">
        <v>115</v>
      </c>
      <c r="D165" s="65">
        <v>1558.5080000000003</v>
      </c>
      <c r="E165" s="34"/>
    </row>
    <row r="166" spans="1:5" x14ac:dyDescent="0.25">
      <c r="A166" s="38" t="s">
        <v>155</v>
      </c>
      <c r="B166" s="38" t="s">
        <v>26</v>
      </c>
      <c r="C166" s="38" t="s">
        <v>116</v>
      </c>
      <c r="D166" s="65">
        <v>2348.1900000000023</v>
      </c>
      <c r="E166" s="34"/>
    </row>
    <row r="167" spans="1:5" x14ac:dyDescent="0.25">
      <c r="A167" s="38" t="s">
        <v>155</v>
      </c>
      <c r="B167" s="38" t="s">
        <v>26</v>
      </c>
      <c r="C167" s="38" t="s">
        <v>117</v>
      </c>
      <c r="D167" s="65">
        <v>6897.7969999999405</v>
      </c>
      <c r="E167" s="34"/>
    </row>
    <row r="168" spans="1:5" x14ac:dyDescent="0.25">
      <c r="A168" s="38" t="s">
        <v>155</v>
      </c>
      <c r="B168" s="38" t="s">
        <v>26</v>
      </c>
      <c r="C168" s="38" t="s">
        <v>118</v>
      </c>
      <c r="D168" s="65">
        <v>4402.989999999977</v>
      </c>
      <c r="E168" s="34"/>
    </row>
    <row r="169" spans="1:5" x14ac:dyDescent="0.25">
      <c r="A169" s="38" t="s">
        <v>155</v>
      </c>
      <c r="B169" s="38" t="s">
        <v>26</v>
      </c>
      <c r="C169" s="38" t="s">
        <v>119</v>
      </c>
      <c r="D169" s="65">
        <v>3693.3110000001889</v>
      </c>
      <c r="E169" s="34"/>
    </row>
    <row r="170" spans="1:5" x14ac:dyDescent="0.25">
      <c r="A170" s="38" t="s">
        <v>155</v>
      </c>
      <c r="B170" s="38" t="s">
        <v>26</v>
      </c>
      <c r="C170" s="38" t="s">
        <v>120</v>
      </c>
      <c r="D170" s="65">
        <v>1842.0270000000626</v>
      </c>
      <c r="E170" s="34"/>
    </row>
    <row r="171" spans="1:5" x14ac:dyDescent="0.25">
      <c r="A171" s="38" t="s">
        <v>155</v>
      </c>
      <c r="B171" s="38" t="s">
        <v>26</v>
      </c>
      <c r="C171" s="38" t="s">
        <v>121</v>
      </c>
      <c r="D171" s="65">
        <v>176.30500000000026</v>
      </c>
      <c r="E171" s="34"/>
    </row>
    <row r="172" spans="1:5" x14ac:dyDescent="0.25">
      <c r="A172" s="38" t="s">
        <v>155</v>
      </c>
      <c r="B172" s="38" t="s">
        <v>26</v>
      </c>
      <c r="C172" s="38" t="s">
        <v>122</v>
      </c>
      <c r="D172" s="65">
        <v>4280.7849999999908</v>
      </c>
      <c r="E172" s="34"/>
    </row>
    <row r="173" spans="1:5" x14ac:dyDescent="0.25">
      <c r="A173" s="38" t="s">
        <v>155</v>
      </c>
      <c r="B173" s="38" t="s">
        <v>26</v>
      </c>
      <c r="C173" s="38" t="s">
        <v>123</v>
      </c>
      <c r="D173" s="65">
        <v>21307.380000000074</v>
      </c>
      <c r="E173" s="34"/>
    </row>
    <row r="174" spans="1:5" x14ac:dyDescent="0.25">
      <c r="A174" s="38" t="s">
        <v>155</v>
      </c>
      <c r="B174" s="38" t="s">
        <v>26</v>
      </c>
      <c r="C174" s="38" t="s">
        <v>124</v>
      </c>
      <c r="D174" s="65">
        <v>23340.052000000123</v>
      </c>
      <c r="E174" s="34"/>
    </row>
    <row r="175" spans="1:5" x14ac:dyDescent="0.25">
      <c r="A175" s="38" t="s">
        <v>155</v>
      </c>
      <c r="B175" s="38" t="s">
        <v>26</v>
      </c>
      <c r="C175" s="38" t="s">
        <v>125</v>
      </c>
      <c r="D175" s="65">
        <v>5564.9919999999702</v>
      </c>
      <c r="E175" s="34"/>
    </row>
    <row r="176" spans="1:5" x14ac:dyDescent="0.25">
      <c r="A176" s="38" t="s">
        <v>155</v>
      </c>
      <c r="B176" s="38" t="s">
        <v>26</v>
      </c>
      <c r="C176" s="38" t="s">
        <v>126</v>
      </c>
      <c r="D176" s="65">
        <v>950.99800000000096</v>
      </c>
      <c r="E176" s="34"/>
    </row>
    <row r="177" spans="1:5" x14ac:dyDescent="0.25">
      <c r="A177" s="38" t="s">
        <v>155</v>
      </c>
      <c r="B177" s="38" t="s">
        <v>26</v>
      </c>
      <c r="C177" s="38" t="s">
        <v>127</v>
      </c>
      <c r="D177" s="65">
        <v>184.49600000000001</v>
      </c>
      <c r="E177" s="34"/>
    </row>
    <row r="178" spans="1:5" x14ac:dyDescent="0.25">
      <c r="A178" s="38" t="s">
        <v>155</v>
      </c>
      <c r="B178" s="38" t="s">
        <v>26</v>
      </c>
      <c r="C178" s="38" t="s">
        <v>128</v>
      </c>
      <c r="D178" s="65">
        <v>1964</v>
      </c>
      <c r="E178" s="34"/>
    </row>
    <row r="179" spans="1:5" x14ac:dyDescent="0.25">
      <c r="A179" s="38" t="s">
        <v>155</v>
      </c>
      <c r="B179" s="38" t="s">
        <v>26</v>
      </c>
      <c r="C179" s="38" t="s">
        <v>137</v>
      </c>
      <c r="D179" s="65">
        <v>166544.86299999876</v>
      </c>
      <c r="E179" s="34"/>
    </row>
    <row r="180" spans="1:5" x14ac:dyDescent="0.25">
      <c r="A180" s="38" t="s">
        <v>155</v>
      </c>
      <c r="B180" s="38" t="s">
        <v>135</v>
      </c>
      <c r="C180" s="38" t="s">
        <v>86</v>
      </c>
      <c r="D180" s="65">
        <v>2038.7830000000008</v>
      </c>
      <c r="E180" s="34"/>
    </row>
    <row r="181" spans="1:5" x14ac:dyDescent="0.25">
      <c r="A181" s="38" t="s">
        <v>155</v>
      </c>
      <c r="B181" s="38" t="s">
        <v>135</v>
      </c>
      <c r="C181" s="38" t="s">
        <v>87</v>
      </c>
      <c r="D181" s="65">
        <v>1845.4230000000025</v>
      </c>
      <c r="E181" s="34"/>
    </row>
    <row r="182" spans="1:5" x14ac:dyDescent="0.25">
      <c r="A182" s="38" t="s">
        <v>155</v>
      </c>
      <c r="B182" s="38" t="s">
        <v>135</v>
      </c>
      <c r="C182" s="38" t="s">
        <v>88</v>
      </c>
      <c r="D182" s="65">
        <v>909.79100000000005</v>
      </c>
      <c r="E182" s="34"/>
    </row>
    <row r="183" spans="1:5" x14ac:dyDescent="0.25">
      <c r="A183" s="38" t="s">
        <v>155</v>
      </c>
      <c r="B183" s="38" t="s">
        <v>135</v>
      </c>
      <c r="C183" s="38" t="s">
        <v>89</v>
      </c>
      <c r="D183" s="65">
        <v>383.94399999999996</v>
      </c>
      <c r="E183" s="34"/>
    </row>
    <row r="184" spans="1:5" x14ac:dyDescent="0.25">
      <c r="A184" s="38" t="s">
        <v>155</v>
      </c>
      <c r="B184" s="38" t="s">
        <v>135</v>
      </c>
      <c r="C184" s="38" t="s">
        <v>90</v>
      </c>
      <c r="D184" s="65">
        <v>2689.1399999999958</v>
      </c>
      <c r="E184" s="34"/>
    </row>
    <row r="185" spans="1:5" x14ac:dyDescent="0.25">
      <c r="A185" s="38" t="s">
        <v>155</v>
      </c>
      <c r="B185" s="38" t="s">
        <v>135</v>
      </c>
      <c r="C185" s="38" t="s">
        <v>91</v>
      </c>
      <c r="D185" s="65">
        <v>374.13899999999984</v>
      </c>
      <c r="E185" s="34"/>
    </row>
    <row r="186" spans="1:5" x14ac:dyDescent="0.25">
      <c r="A186" s="38" t="s">
        <v>155</v>
      </c>
      <c r="B186" s="38" t="s">
        <v>135</v>
      </c>
      <c r="C186" s="38" t="s">
        <v>92</v>
      </c>
      <c r="D186" s="65">
        <v>4075.049999999987</v>
      </c>
      <c r="E186" s="34"/>
    </row>
    <row r="187" spans="1:5" x14ac:dyDescent="0.25">
      <c r="A187" s="38" t="s">
        <v>155</v>
      </c>
      <c r="B187" s="38" t="s">
        <v>135</v>
      </c>
      <c r="C187" s="38" t="s">
        <v>93</v>
      </c>
      <c r="D187" s="65">
        <v>1059.649999999998</v>
      </c>
      <c r="E187" s="34"/>
    </row>
    <row r="188" spans="1:5" x14ac:dyDescent="0.25">
      <c r="A188" s="38" t="s">
        <v>155</v>
      </c>
      <c r="B188" s="38" t="s">
        <v>135</v>
      </c>
      <c r="C188" s="38" t="s">
        <v>94</v>
      </c>
      <c r="D188" s="65">
        <v>8357.6170000000056</v>
      </c>
      <c r="E188" s="34"/>
    </row>
    <row r="189" spans="1:5" x14ac:dyDescent="0.25">
      <c r="A189" s="38" t="s">
        <v>155</v>
      </c>
      <c r="B189" s="38" t="s">
        <v>135</v>
      </c>
      <c r="C189" s="38" t="s">
        <v>95</v>
      </c>
      <c r="D189" s="65">
        <v>10477.464999999947</v>
      </c>
      <c r="E189" s="34"/>
    </row>
    <row r="190" spans="1:5" x14ac:dyDescent="0.25">
      <c r="A190" s="38" t="s">
        <v>155</v>
      </c>
      <c r="B190" s="38" t="s">
        <v>135</v>
      </c>
      <c r="C190" s="38" t="s">
        <v>96</v>
      </c>
      <c r="D190" s="65">
        <v>5281.971000000015</v>
      </c>
      <c r="E190" s="34"/>
    </row>
    <row r="191" spans="1:5" x14ac:dyDescent="0.25">
      <c r="A191" s="38" t="s">
        <v>155</v>
      </c>
      <c r="B191" s="38" t="s">
        <v>135</v>
      </c>
      <c r="C191" s="38" t="s">
        <v>97</v>
      </c>
      <c r="D191" s="65">
        <v>526.57699999999988</v>
      </c>
      <c r="E191" s="34"/>
    </row>
    <row r="192" spans="1:5" x14ac:dyDescent="0.25">
      <c r="A192" s="38" t="s">
        <v>155</v>
      </c>
      <c r="B192" s="38" t="s">
        <v>135</v>
      </c>
      <c r="C192" s="38" t="s">
        <v>98</v>
      </c>
      <c r="D192" s="65">
        <v>1866.3769999999993</v>
      </c>
      <c r="E192" s="34"/>
    </row>
    <row r="193" spans="1:5" x14ac:dyDescent="0.25">
      <c r="A193" s="38" t="s">
        <v>155</v>
      </c>
      <c r="B193" s="38" t="s">
        <v>135</v>
      </c>
      <c r="C193" s="38" t="s">
        <v>129</v>
      </c>
      <c r="D193" s="65">
        <v>1.6</v>
      </c>
      <c r="E193" s="34"/>
    </row>
    <row r="194" spans="1:5" x14ac:dyDescent="0.25">
      <c r="A194" s="38" t="s">
        <v>155</v>
      </c>
      <c r="B194" s="38" t="s">
        <v>135</v>
      </c>
      <c r="C194" s="38" t="s">
        <v>99</v>
      </c>
      <c r="D194" s="65">
        <v>2076.9310000000019</v>
      </c>
      <c r="E194" s="34"/>
    </row>
    <row r="195" spans="1:5" x14ac:dyDescent="0.25">
      <c r="A195" s="38" t="s">
        <v>155</v>
      </c>
      <c r="B195" s="38" t="s">
        <v>135</v>
      </c>
      <c r="C195" s="38" t="s">
        <v>100</v>
      </c>
      <c r="D195" s="65">
        <v>1466.4370000000019</v>
      </c>
      <c r="E195" s="34"/>
    </row>
    <row r="196" spans="1:5" x14ac:dyDescent="0.25">
      <c r="A196" s="38" t="s">
        <v>155</v>
      </c>
      <c r="B196" s="38" t="s">
        <v>135</v>
      </c>
      <c r="C196" s="38" t="s">
        <v>101</v>
      </c>
      <c r="D196" s="65">
        <v>16542.080999998692</v>
      </c>
      <c r="E196" s="34"/>
    </row>
    <row r="197" spans="1:5" x14ac:dyDescent="0.25">
      <c r="A197" s="38" t="s">
        <v>155</v>
      </c>
      <c r="B197" s="38" t="s">
        <v>135</v>
      </c>
      <c r="C197" s="38" t="s">
        <v>102</v>
      </c>
      <c r="D197" s="65">
        <v>288.53200000000004</v>
      </c>
      <c r="E197" s="34"/>
    </row>
    <row r="198" spans="1:5" x14ac:dyDescent="0.25">
      <c r="A198" s="38" t="s">
        <v>155</v>
      </c>
      <c r="B198" s="38" t="s">
        <v>135</v>
      </c>
      <c r="C198" s="38" t="s">
        <v>103</v>
      </c>
      <c r="D198" s="65">
        <v>7288.2679999999709</v>
      </c>
      <c r="E198" s="34"/>
    </row>
    <row r="199" spans="1:5" x14ac:dyDescent="0.25">
      <c r="A199" s="38" t="s">
        <v>155</v>
      </c>
      <c r="B199" s="38" t="s">
        <v>135</v>
      </c>
      <c r="C199" s="38" t="s">
        <v>104</v>
      </c>
      <c r="D199" s="65">
        <v>1308.4320000000012</v>
      </c>
      <c r="E199" s="34"/>
    </row>
    <row r="200" spans="1:5" x14ac:dyDescent="0.25">
      <c r="A200" s="38" t="s">
        <v>155</v>
      </c>
      <c r="B200" s="38" t="s">
        <v>135</v>
      </c>
      <c r="C200" s="38" t="s">
        <v>105</v>
      </c>
      <c r="D200" s="65">
        <v>23</v>
      </c>
      <c r="E200" s="34"/>
    </row>
    <row r="201" spans="1:5" x14ac:dyDescent="0.25">
      <c r="A201" s="38" t="s">
        <v>155</v>
      </c>
      <c r="B201" s="38" t="s">
        <v>135</v>
      </c>
      <c r="C201" s="38" t="s">
        <v>106</v>
      </c>
      <c r="D201" s="65">
        <v>1134.5860000000007</v>
      </c>
      <c r="E201" s="34"/>
    </row>
    <row r="202" spans="1:5" x14ac:dyDescent="0.25">
      <c r="A202" s="38" t="s">
        <v>155</v>
      </c>
      <c r="B202" s="38" t="s">
        <v>135</v>
      </c>
      <c r="C202" s="38" t="s">
        <v>107</v>
      </c>
      <c r="D202" s="65">
        <v>3589.7559999999985</v>
      </c>
      <c r="E202" s="34"/>
    </row>
    <row r="203" spans="1:5" x14ac:dyDescent="0.25">
      <c r="A203" s="38" t="s">
        <v>155</v>
      </c>
      <c r="B203" s="38" t="s">
        <v>135</v>
      </c>
      <c r="C203" s="38" t="s">
        <v>108</v>
      </c>
      <c r="D203" s="65">
        <v>5148.4649999999874</v>
      </c>
      <c r="E203" s="34"/>
    </row>
    <row r="204" spans="1:5" x14ac:dyDescent="0.25">
      <c r="A204" s="38" t="s">
        <v>155</v>
      </c>
      <c r="B204" s="38" t="s">
        <v>135</v>
      </c>
      <c r="C204" s="38" t="s">
        <v>130</v>
      </c>
      <c r="D204" s="65">
        <v>3.5</v>
      </c>
      <c r="E204" s="34"/>
    </row>
    <row r="205" spans="1:5" x14ac:dyDescent="0.25">
      <c r="A205" s="38" t="s">
        <v>155</v>
      </c>
      <c r="B205" s="38" t="s">
        <v>135</v>
      </c>
      <c r="C205" s="38" t="s">
        <v>109</v>
      </c>
      <c r="D205" s="65">
        <v>26.292999999999999</v>
      </c>
      <c r="E205" s="34"/>
    </row>
    <row r="206" spans="1:5" x14ac:dyDescent="0.25">
      <c r="A206" s="38" t="s">
        <v>155</v>
      </c>
      <c r="B206" s="38" t="s">
        <v>135</v>
      </c>
      <c r="C206" s="38" t="s">
        <v>110</v>
      </c>
      <c r="D206" s="65">
        <v>442.74799999999993</v>
      </c>
      <c r="E206" s="34"/>
    </row>
    <row r="207" spans="1:5" x14ac:dyDescent="0.25">
      <c r="A207" s="38" t="s">
        <v>155</v>
      </c>
      <c r="B207" s="38" t="s">
        <v>135</v>
      </c>
      <c r="C207" s="38" t="s">
        <v>111</v>
      </c>
      <c r="D207" s="65">
        <v>10.424999999999999</v>
      </c>
      <c r="E207" s="34"/>
    </row>
    <row r="208" spans="1:5" x14ac:dyDescent="0.25">
      <c r="A208" s="38" t="s">
        <v>155</v>
      </c>
      <c r="B208" s="38" t="s">
        <v>135</v>
      </c>
      <c r="C208" s="38" t="s">
        <v>112</v>
      </c>
      <c r="D208" s="65">
        <v>3364.6279999999879</v>
      </c>
      <c r="E208" s="34"/>
    </row>
    <row r="209" spans="1:5" x14ac:dyDescent="0.25">
      <c r="A209" s="38" t="s">
        <v>155</v>
      </c>
      <c r="B209" s="38" t="s">
        <v>135</v>
      </c>
      <c r="C209" s="38" t="s">
        <v>113</v>
      </c>
      <c r="D209" s="65">
        <v>152.07299999999998</v>
      </c>
      <c r="E209" s="34"/>
    </row>
    <row r="210" spans="1:5" x14ac:dyDescent="0.25">
      <c r="A210" s="38" t="s">
        <v>155</v>
      </c>
      <c r="B210" s="38" t="s">
        <v>135</v>
      </c>
      <c r="C210" s="38" t="s">
        <v>114</v>
      </c>
      <c r="D210" s="65">
        <v>5257.3909999999751</v>
      </c>
      <c r="E210" s="34"/>
    </row>
    <row r="211" spans="1:5" x14ac:dyDescent="0.25">
      <c r="A211" s="38" t="s">
        <v>155</v>
      </c>
      <c r="B211" s="38" t="s">
        <v>135</v>
      </c>
      <c r="C211" s="38" t="s">
        <v>115</v>
      </c>
      <c r="D211" s="65">
        <v>1723.3280000000007</v>
      </c>
      <c r="E211" s="34"/>
    </row>
    <row r="212" spans="1:5" x14ac:dyDescent="0.25">
      <c r="A212" s="38" t="s">
        <v>155</v>
      </c>
      <c r="B212" s="38" t="s">
        <v>135</v>
      </c>
      <c r="C212" s="38" t="s">
        <v>116</v>
      </c>
      <c r="D212" s="65">
        <v>2525.9010000000017</v>
      </c>
      <c r="E212" s="34"/>
    </row>
    <row r="213" spans="1:5" x14ac:dyDescent="0.25">
      <c r="A213" s="38" t="s">
        <v>155</v>
      </c>
      <c r="B213" s="38" t="s">
        <v>135</v>
      </c>
      <c r="C213" s="38" t="s">
        <v>117</v>
      </c>
      <c r="D213" s="65">
        <v>7069.2209999999477</v>
      </c>
      <c r="E213" s="34"/>
    </row>
    <row r="214" spans="1:5" x14ac:dyDescent="0.25">
      <c r="A214" s="38" t="s">
        <v>155</v>
      </c>
      <c r="B214" s="38" t="s">
        <v>135</v>
      </c>
      <c r="C214" s="38" t="s">
        <v>118</v>
      </c>
      <c r="D214" s="65">
        <v>3745.0360000001529</v>
      </c>
      <c r="E214" s="34"/>
    </row>
    <row r="215" spans="1:5" x14ac:dyDescent="0.25">
      <c r="A215" s="38" t="s">
        <v>155</v>
      </c>
      <c r="B215" s="38" t="s">
        <v>135</v>
      </c>
      <c r="C215" s="38" t="s">
        <v>119</v>
      </c>
      <c r="D215" s="65">
        <v>3191.6740000001491</v>
      </c>
      <c r="E215" s="34"/>
    </row>
    <row r="216" spans="1:5" x14ac:dyDescent="0.25">
      <c r="A216" s="38" t="s">
        <v>155</v>
      </c>
      <c r="B216" s="38" t="s">
        <v>135</v>
      </c>
      <c r="C216" s="38" t="s">
        <v>120</v>
      </c>
      <c r="D216" s="65">
        <v>1452.603000000026</v>
      </c>
      <c r="E216" s="34"/>
    </row>
    <row r="217" spans="1:5" x14ac:dyDescent="0.25">
      <c r="A217" s="38" t="s">
        <v>155</v>
      </c>
      <c r="B217" s="38" t="s">
        <v>135</v>
      </c>
      <c r="C217" s="38" t="s">
        <v>121</v>
      </c>
      <c r="D217" s="65">
        <v>145.26100000000002</v>
      </c>
      <c r="E217" s="34"/>
    </row>
    <row r="218" spans="1:5" x14ac:dyDescent="0.25">
      <c r="A218" s="38" t="s">
        <v>155</v>
      </c>
      <c r="B218" s="38" t="s">
        <v>135</v>
      </c>
      <c r="C218" s="38" t="s">
        <v>122</v>
      </c>
      <c r="D218" s="65">
        <v>4164.7079999999924</v>
      </c>
      <c r="E218" s="34"/>
    </row>
    <row r="219" spans="1:5" x14ac:dyDescent="0.25">
      <c r="A219" s="38" t="s">
        <v>155</v>
      </c>
      <c r="B219" s="38" t="s">
        <v>135</v>
      </c>
      <c r="C219" s="38" t="s">
        <v>123</v>
      </c>
      <c r="D219" s="65">
        <v>22524.232000000029</v>
      </c>
      <c r="E219" s="34"/>
    </row>
    <row r="220" spans="1:5" x14ac:dyDescent="0.25">
      <c r="A220" s="38" t="s">
        <v>155</v>
      </c>
      <c r="B220" s="38" t="s">
        <v>135</v>
      </c>
      <c r="C220" s="38" t="s">
        <v>124</v>
      </c>
      <c r="D220" s="65">
        <v>24285.925000000265</v>
      </c>
      <c r="E220" s="34"/>
    </row>
    <row r="221" spans="1:5" x14ac:dyDescent="0.25">
      <c r="A221" s="38" t="s">
        <v>155</v>
      </c>
      <c r="B221" s="38" t="s">
        <v>135</v>
      </c>
      <c r="C221" s="38" t="s">
        <v>125</v>
      </c>
      <c r="D221" s="65">
        <v>5553.2499999999945</v>
      </c>
      <c r="E221" s="34"/>
    </row>
    <row r="222" spans="1:5" x14ac:dyDescent="0.25">
      <c r="A222" s="38" t="s">
        <v>155</v>
      </c>
      <c r="B222" s="38" t="s">
        <v>135</v>
      </c>
      <c r="C222" s="38" t="s">
        <v>126</v>
      </c>
      <c r="D222" s="65">
        <v>991.21200000000067</v>
      </c>
      <c r="E222" s="34"/>
    </row>
    <row r="223" spans="1:5" x14ac:dyDescent="0.25">
      <c r="A223" s="38" t="s">
        <v>155</v>
      </c>
      <c r="B223" s="38" t="s">
        <v>135</v>
      </c>
      <c r="C223" s="38" t="s">
        <v>127</v>
      </c>
      <c r="D223" s="65">
        <v>161.45599999999999</v>
      </c>
      <c r="E223" s="34"/>
    </row>
    <row r="224" spans="1:5" x14ac:dyDescent="0.25">
      <c r="A224" s="38" t="s">
        <v>155</v>
      </c>
      <c r="B224" s="38" t="s">
        <v>135</v>
      </c>
      <c r="C224" s="38" t="s">
        <v>128</v>
      </c>
      <c r="D224" s="65">
        <v>1962.6669999999999</v>
      </c>
      <c r="E224" s="34"/>
    </row>
    <row r="225" spans="1:5" x14ac:dyDescent="0.25">
      <c r="A225" s="38" t="s">
        <v>155</v>
      </c>
      <c r="B225" s="38" t="s">
        <v>135</v>
      </c>
      <c r="C225" s="38" t="s">
        <v>137</v>
      </c>
      <c r="D225" s="65">
        <v>167507.54699999912</v>
      </c>
      <c r="E225" s="34"/>
    </row>
    <row r="226" spans="1:5" x14ac:dyDescent="0.25">
      <c r="A226" s="38" t="s">
        <v>155</v>
      </c>
      <c r="B226" s="38" t="s">
        <v>163</v>
      </c>
      <c r="C226" s="38" t="s">
        <v>86</v>
      </c>
      <c r="D226" s="65">
        <v>2150.1250000000045</v>
      </c>
      <c r="E226" s="34"/>
    </row>
    <row r="227" spans="1:5" x14ac:dyDescent="0.25">
      <c r="A227" s="38" t="s">
        <v>155</v>
      </c>
      <c r="B227" s="38" t="s">
        <v>163</v>
      </c>
      <c r="C227" s="38" t="s">
        <v>87</v>
      </c>
      <c r="D227" s="65">
        <v>1800.5620000000022</v>
      </c>
      <c r="E227" s="34"/>
    </row>
    <row r="228" spans="1:5" x14ac:dyDescent="0.25">
      <c r="A228" s="38" t="s">
        <v>155</v>
      </c>
      <c r="B228" s="38" t="s">
        <v>163</v>
      </c>
      <c r="C228" s="38" t="s">
        <v>88</v>
      </c>
      <c r="D228" s="65">
        <v>940.97099999999989</v>
      </c>
      <c r="E228" s="34"/>
    </row>
    <row r="229" spans="1:5" x14ac:dyDescent="0.25">
      <c r="A229" s="38" t="s">
        <v>155</v>
      </c>
      <c r="B229" s="38" t="s">
        <v>163</v>
      </c>
      <c r="C229" s="38" t="s">
        <v>89</v>
      </c>
      <c r="D229" s="65">
        <v>391.46899999999982</v>
      </c>
      <c r="E229" s="34"/>
    </row>
    <row r="230" spans="1:5" x14ac:dyDescent="0.25">
      <c r="A230" s="38" t="s">
        <v>155</v>
      </c>
      <c r="B230" s="38" t="s">
        <v>163</v>
      </c>
      <c r="C230" s="38" t="s">
        <v>90</v>
      </c>
      <c r="D230" s="65">
        <v>2745.9870000000005</v>
      </c>
      <c r="E230" s="34"/>
    </row>
    <row r="231" spans="1:5" x14ac:dyDescent="0.25">
      <c r="A231" s="38" t="s">
        <v>155</v>
      </c>
      <c r="B231" s="38" t="s">
        <v>163</v>
      </c>
      <c r="C231" s="38" t="s">
        <v>91</v>
      </c>
      <c r="D231" s="65">
        <v>369.86599999999999</v>
      </c>
      <c r="E231" s="34"/>
    </row>
    <row r="232" spans="1:5" x14ac:dyDescent="0.25">
      <c r="A232" s="38" t="s">
        <v>155</v>
      </c>
      <c r="B232" s="38" t="s">
        <v>163</v>
      </c>
      <c r="C232" s="38" t="s">
        <v>92</v>
      </c>
      <c r="D232" s="65">
        <v>4708.943999999974</v>
      </c>
      <c r="E232" s="34"/>
    </row>
    <row r="233" spans="1:5" x14ac:dyDescent="0.25">
      <c r="A233" s="38" t="s">
        <v>155</v>
      </c>
      <c r="B233" s="38" t="s">
        <v>163</v>
      </c>
      <c r="C233" s="38" t="s">
        <v>93</v>
      </c>
      <c r="D233" s="65">
        <v>1110.1069999999991</v>
      </c>
      <c r="E233" s="34"/>
    </row>
    <row r="234" spans="1:5" x14ac:dyDescent="0.25">
      <c r="A234" s="38" t="s">
        <v>155</v>
      </c>
      <c r="B234" s="38" t="s">
        <v>163</v>
      </c>
      <c r="C234" s="38" t="s">
        <v>94</v>
      </c>
      <c r="D234" s="65">
        <v>8628.0880000000361</v>
      </c>
      <c r="E234" s="34"/>
    </row>
    <row r="235" spans="1:5" x14ac:dyDescent="0.25">
      <c r="A235" s="38" t="s">
        <v>155</v>
      </c>
      <c r="B235" s="38" t="s">
        <v>163</v>
      </c>
      <c r="C235" s="38" t="s">
        <v>95</v>
      </c>
      <c r="D235" s="65">
        <v>10913.205999999996</v>
      </c>
      <c r="E235" s="34"/>
    </row>
    <row r="236" spans="1:5" x14ac:dyDescent="0.25">
      <c r="A236" s="38" t="s">
        <v>155</v>
      </c>
      <c r="B236" s="38" t="s">
        <v>163</v>
      </c>
      <c r="C236" s="38" t="s">
        <v>96</v>
      </c>
      <c r="D236" s="65">
        <v>5228.3319999999885</v>
      </c>
      <c r="E236" s="34"/>
    </row>
    <row r="237" spans="1:5" x14ac:dyDescent="0.25">
      <c r="A237" s="38" t="s">
        <v>155</v>
      </c>
      <c r="B237" s="38" t="s">
        <v>163</v>
      </c>
      <c r="C237" s="38" t="s">
        <v>97</v>
      </c>
      <c r="D237" s="65">
        <v>521.89400000000001</v>
      </c>
      <c r="E237" s="34"/>
    </row>
    <row r="238" spans="1:5" x14ac:dyDescent="0.25">
      <c r="A238" s="38" t="s">
        <v>155</v>
      </c>
      <c r="B238" s="38" t="s">
        <v>163</v>
      </c>
      <c r="C238" s="38" t="s">
        <v>98</v>
      </c>
      <c r="D238" s="65">
        <v>2067.2969999999964</v>
      </c>
      <c r="E238" s="34"/>
    </row>
    <row r="239" spans="1:5" x14ac:dyDescent="0.25">
      <c r="A239" s="38" t="s">
        <v>155</v>
      </c>
      <c r="B239" s="38" t="s">
        <v>163</v>
      </c>
      <c r="C239" s="38" t="s">
        <v>129</v>
      </c>
      <c r="D239" s="65">
        <v>2.1320000000000001</v>
      </c>
      <c r="E239" s="34"/>
    </row>
    <row r="240" spans="1:5" x14ac:dyDescent="0.25">
      <c r="A240" s="38" t="s">
        <v>155</v>
      </c>
      <c r="B240" s="38" t="s">
        <v>163</v>
      </c>
      <c r="C240" s="38" t="s">
        <v>99</v>
      </c>
      <c r="D240" s="65">
        <v>2103.860000000001</v>
      </c>
      <c r="E240" s="34"/>
    </row>
    <row r="241" spans="1:5" x14ac:dyDescent="0.25">
      <c r="A241" s="38" t="s">
        <v>155</v>
      </c>
      <c r="B241" s="38" t="s">
        <v>163</v>
      </c>
      <c r="C241" s="38" t="s">
        <v>100</v>
      </c>
      <c r="D241" s="65">
        <v>1478.1800000000026</v>
      </c>
      <c r="E241" s="34"/>
    </row>
    <row r="242" spans="1:5" x14ac:dyDescent="0.25">
      <c r="A242" s="38" t="s">
        <v>155</v>
      </c>
      <c r="B242" s="38" t="s">
        <v>163</v>
      </c>
      <c r="C242" s="38" t="s">
        <v>101</v>
      </c>
      <c r="D242" s="65">
        <v>16856.201999998462</v>
      </c>
      <c r="E242" s="34"/>
    </row>
    <row r="243" spans="1:5" x14ac:dyDescent="0.25">
      <c r="A243" s="38" t="s">
        <v>155</v>
      </c>
      <c r="B243" s="38" t="s">
        <v>163</v>
      </c>
      <c r="C243" s="38" t="s">
        <v>102</v>
      </c>
      <c r="D243" s="65">
        <v>298.26600000000013</v>
      </c>
      <c r="E243" s="34"/>
    </row>
    <row r="244" spans="1:5" x14ac:dyDescent="0.25">
      <c r="A244" s="38" t="s">
        <v>155</v>
      </c>
      <c r="B244" s="38" t="s">
        <v>163</v>
      </c>
      <c r="C244" s="38" t="s">
        <v>103</v>
      </c>
      <c r="D244" s="65">
        <v>7439.8769999999604</v>
      </c>
      <c r="E244" s="34"/>
    </row>
    <row r="245" spans="1:5" x14ac:dyDescent="0.25">
      <c r="A245" s="38" t="s">
        <v>155</v>
      </c>
      <c r="B245" s="38" t="s">
        <v>163</v>
      </c>
      <c r="C245" s="38" t="s">
        <v>104</v>
      </c>
      <c r="D245" s="65">
        <v>1407.0600000000011</v>
      </c>
      <c r="E245" s="34"/>
    </row>
    <row r="246" spans="1:5" x14ac:dyDescent="0.25">
      <c r="A246" s="38" t="s">
        <v>155</v>
      </c>
      <c r="B246" s="38" t="s">
        <v>163</v>
      </c>
      <c r="C246" s="38" t="s">
        <v>105</v>
      </c>
      <c r="D246" s="65">
        <v>26.5</v>
      </c>
      <c r="E246" s="34"/>
    </row>
    <row r="247" spans="1:5" x14ac:dyDescent="0.25">
      <c r="A247" s="38" t="s">
        <v>155</v>
      </c>
      <c r="B247" s="38" t="s">
        <v>163</v>
      </c>
      <c r="C247" s="38" t="s">
        <v>106</v>
      </c>
      <c r="D247" s="65">
        <v>1230.4220000000021</v>
      </c>
      <c r="E247" s="34"/>
    </row>
    <row r="248" spans="1:5" x14ac:dyDescent="0.25">
      <c r="A248" s="38" t="s">
        <v>155</v>
      </c>
      <c r="B248" s="38" t="s">
        <v>163</v>
      </c>
      <c r="C248" s="38" t="s">
        <v>107</v>
      </c>
      <c r="D248" s="65">
        <v>3707.6659999999943</v>
      </c>
      <c r="E248" s="34"/>
    </row>
    <row r="249" spans="1:5" x14ac:dyDescent="0.25">
      <c r="A249" s="38" t="s">
        <v>155</v>
      </c>
      <c r="B249" s="38" t="s">
        <v>163</v>
      </c>
      <c r="C249" s="38" t="s">
        <v>108</v>
      </c>
      <c r="D249" s="65">
        <v>5077.3640000000651</v>
      </c>
      <c r="E249" s="34"/>
    </row>
    <row r="250" spans="1:5" x14ac:dyDescent="0.25">
      <c r="A250" s="38" t="s">
        <v>155</v>
      </c>
      <c r="B250" s="38" t="s">
        <v>163</v>
      </c>
      <c r="C250" s="38" t="s">
        <v>130</v>
      </c>
      <c r="D250" s="65">
        <v>8</v>
      </c>
      <c r="E250" s="34"/>
    </row>
    <row r="251" spans="1:5" x14ac:dyDescent="0.25">
      <c r="A251" s="38" t="s">
        <v>155</v>
      </c>
      <c r="B251" s="38" t="s">
        <v>163</v>
      </c>
      <c r="C251" s="38" t="s">
        <v>109</v>
      </c>
      <c r="D251" s="65">
        <v>21.896000000000001</v>
      </c>
      <c r="E251" s="34"/>
    </row>
    <row r="252" spans="1:5" x14ac:dyDescent="0.25">
      <c r="A252" s="38" t="s">
        <v>155</v>
      </c>
      <c r="B252" s="38" t="s">
        <v>163</v>
      </c>
      <c r="C252" s="38" t="s">
        <v>110</v>
      </c>
      <c r="D252" s="65">
        <v>429.28399999999999</v>
      </c>
      <c r="E252" s="34"/>
    </row>
    <row r="253" spans="1:5" x14ac:dyDescent="0.25">
      <c r="A253" s="38" t="s">
        <v>155</v>
      </c>
      <c r="B253" s="38" t="s">
        <v>163</v>
      </c>
      <c r="C253" s="38" t="s">
        <v>111</v>
      </c>
      <c r="D253" s="65">
        <v>9.1219999999999999</v>
      </c>
      <c r="E253" s="34"/>
    </row>
    <row r="254" spans="1:5" x14ac:dyDescent="0.25">
      <c r="A254" s="38" t="s">
        <v>155</v>
      </c>
      <c r="B254" s="38" t="s">
        <v>163</v>
      </c>
      <c r="C254" s="38" t="s">
        <v>112</v>
      </c>
      <c r="D254" s="65">
        <v>3300.0529999999949</v>
      </c>
      <c r="E254" s="34"/>
    </row>
    <row r="255" spans="1:5" x14ac:dyDescent="0.25">
      <c r="A255" s="38" t="s">
        <v>155</v>
      </c>
      <c r="B255" s="38" t="s">
        <v>163</v>
      </c>
      <c r="C255" s="38" t="s">
        <v>113</v>
      </c>
      <c r="D255" s="65">
        <v>140.55500000000001</v>
      </c>
      <c r="E255" s="34"/>
    </row>
    <row r="256" spans="1:5" x14ac:dyDescent="0.25">
      <c r="A256" s="38" t="s">
        <v>155</v>
      </c>
      <c r="B256" s="38" t="s">
        <v>163</v>
      </c>
      <c r="C256" s="38" t="s">
        <v>114</v>
      </c>
      <c r="D256" s="65">
        <v>5593.8059999999596</v>
      </c>
      <c r="E256" s="34"/>
    </row>
    <row r="257" spans="1:5" x14ac:dyDescent="0.25">
      <c r="A257" s="38" t="s">
        <v>155</v>
      </c>
      <c r="B257" s="38" t="s">
        <v>163</v>
      </c>
      <c r="C257" s="38" t="s">
        <v>115</v>
      </c>
      <c r="D257" s="65">
        <v>1930.9150000000054</v>
      </c>
      <c r="E257" s="34"/>
    </row>
    <row r="258" spans="1:5" x14ac:dyDescent="0.25">
      <c r="A258" s="38" t="s">
        <v>155</v>
      </c>
      <c r="B258" s="38" t="s">
        <v>163</v>
      </c>
      <c r="C258" s="38" t="s">
        <v>116</v>
      </c>
      <c r="D258" s="65">
        <v>2777.2510000000016</v>
      </c>
      <c r="E258" s="34"/>
    </row>
    <row r="259" spans="1:5" x14ac:dyDescent="0.25">
      <c r="A259" s="38" t="s">
        <v>155</v>
      </c>
      <c r="B259" s="38" t="s">
        <v>163</v>
      </c>
      <c r="C259" s="38" t="s">
        <v>117</v>
      </c>
      <c r="D259" s="65">
        <v>7481.2729999999174</v>
      </c>
      <c r="E259" s="34"/>
    </row>
    <row r="260" spans="1:5" x14ac:dyDescent="0.25">
      <c r="A260" s="38" t="s">
        <v>155</v>
      </c>
      <c r="B260" s="38" t="s">
        <v>163</v>
      </c>
      <c r="C260" s="38" t="s">
        <v>118</v>
      </c>
      <c r="D260" s="65">
        <v>3122.244000000162</v>
      </c>
      <c r="E260" s="34"/>
    </row>
    <row r="261" spans="1:5" x14ac:dyDescent="0.25">
      <c r="A261" s="38" t="s">
        <v>155</v>
      </c>
      <c r="B261" s="38" t="s">
        <v>163</v>
      </c>
      <c r="C261" s="38" t="s">
        <v>119</v>
      </c>
      <c r="D261" s="65">
        <v>3277.7970000000942</v>
      </c>
      <c r="E261" s="34"/>
    </row>
    <row r="262" spans="1:5" x14ac:dyDescent="0.25">
      <c r="A262" s="38" t="s">
        <v>155</v>
      </c>
      <c r="B262" s="38" t="s">
        <v>163</v>
      </c>
      <c r="C262" s="38" t="s">
        <v>120</v>
      </c>
      <c r="D262" s="65">
        <v>1335.5819999999981</v>
      </c>
      <c r="E262" s="34"/>
    </row>
    <row r="263" spans="1:5" x14ac:dyDescent="0.25">
      <c r="A263" s="38" t="s">
        <v>155</v>
      </c>
      <c r="B263" s="38" t="s">
        <v>163</v>
      </c>
      <c r="C263" s="38" t="s">
        <v>121</v>
      </c>
      <c r="D263" s="65">
        <v>143.55699999999993</v>
      </c>
      <c r="E263" s="34"/>
    </row>
    <row r="264" spans="1:5" x14ac:dyDescent="0.25">
      <c r="A264" s="38" t="s">
        <v>155</v>
      </c>
      <c r="B264" s="38" t="s">
        <v>163</v>
      </c>
      <c r="C264" s="38" t="s">
        <v>122</v>
      </c>
      <c r="D264" s="65">
        <v>4182.4779999999937</v>
      </c>
      <c r="E264" s="34"/>
    </row>
    <row r="265" spans="1:5" x14ac:dyDescent="0.25">
      <c r="A265" s="38" t="s">
        <v>155</v>
      </c>
      <c r="B265" s="38" t="s">
        <v>163</v>
      </c>
      <c r="C265" s="38" t="s">
        <v>123</v>
      </c>
      <c r="D265" s="65">
        <v>23086.493999999915</v>
      </c>
      <c r="E265" s="34"/>
    </row>
    <row r="266" spans="1:5" x14ac:dyDescent="0.25">
      <c r="A266" s="38" t="s">
        <v>155</v>
      </c>
      <c r="B266" s="38" t="s">
        <v>163</v>
      </c>
      <c r="C266" s="38" t="s">
        <v>124</v>
      </c>
      <c r="D266" s="65">
        <v>25102.547000000159</v>
      </c>
      <c r="E266" s="34"/>
    </row>
    <row r="267" spans="1:5" x14ac:dyDescent="0.25">
      <c r="A267" s="38" t="s">
        <v>155</v>
      </c>
      <c r="B267" s="38" t="s">
        <v>163</v>
      </c>
      <c r="C267" s="38" t="s">
        <v>125</v>
      </c>
      <c r="D267" s="65">
        <v>5670.503999999999</v>
      </c>
      <c r="E267" s="34"/>
    </row>
    <row r="268" spans="1:5" x14ac:dyDescent="0.25">
      <c r="A268" s="38" t="s">
        <v>155</v>
      </c>
      <c r="B268" s="38" t="s">
        <v>163</v>
      </c>
      <c r="C268" s="38" t="s">
        <v>126</v>
      </c>
      <c r="D268" s="65">
        <v>1056.3000000000011</v>
      </c>
      <c r="E268" s="34"/>
    </row>
    <row r="269" spans="1:5" x14ac:dyDescent="0.25">
      <c r="A269" s="38" t="s">
        <v>155</v>
      </c>
      <c r="B269" s="38" t="s">
        <v>163</v>
      </c>
      <c r="C269" s="38" t="s">
        <v>127</v>
      </c>
      <c r="D269" s="65">
        <v>163.51100000000002</v>
      </c>
      <c r="E269" s="34"/>
    </row>
    <row r="270" spans="1:5" x14ac:dyDescent="0.25">
      <c r="A270" s="38" t="s">
        <v>155</v>
      </c>
      <c r="B270" s="38" t="s">
        <v>163</v>
      </c>
      <c r="C270" s="38" t="s">
        <v>128</v>
      </c>
      <c r="D270" s="65">
        <v>1963.5</v>
      </c>
      <c r="E270" s="34"/>
    </row>
    <row r="271" spans="1:5" x14ac:dyDescent="0.25">
      <c r="A271" s="38" t="s">
        <v>155</v>
      </c>
      <c r="B271" s="38" t="s">
        <v>163</v>
      </c>
      <c r="C271" s="38" t="s">
        <v>137</v>
      </c>
      <c r="D271" s="65">
        <v>172001.04599999875</v>
      </c>
      <c r="E271" s="34"/>
    </row>
    <row r="272" spans="1:5" x14ac:dyDescent="0.25">
      <c r="A272" s="38" t="s">
        <v>155</v>
      </c>
      <c r="B272" s="38" t="s">
        <v>188</v>
      </c>
      <c r="C272" s="38" t="s">
        <v>86</v>
      </c>
      <c r="D272" s="65">
        <v>2131.5750000000016</v>
      </c>
      <c r="E272" s="34"/>
    </row>
    <row r="273" spans="1:5" x14ac:dyDescent="0.25">
      <c r="A273" s="38" t="s">
        <v>155</v>
      </c>
      <c r="B273" s="38" t="s">
        <v>188</v>
      </c>
      <c r="C273" s="38" t="s">
        <v>87</v>
      </c>
      <c r="D273" s="65">
        <v>1817.0440000000017</v>
      </c>
      <c r="E273" s="34"/>
    </row>
    <row r="274" spans="1:5" x14ac:dyDescent="0.25">
      <c r="A274" s="38" t="s">
        <v>155</v>
      </c>
      <c r="B274" s="38" t="s">
        <v>188</v>
      </c>
      <c r="C274" s="38" t="s">
        <v>88</v>
      </c>
      <c r="D274" s="65">
        <v>973.53499999999985</v>
      </c>
      <c r="E274" s="34"/>
    </row>
    <row r="275" spans="1:5" x14ac:dyDescent="0.25">
      <c r="A275" s="38" t="s">
        <v>155</v>
      </c>
      <c r="B275" s="38" t="s">
        <v>188</v>
      </c>
      <c r="C275" s="38" t="s">
        <v>89</v>
      </c>
      <c r="D275" s="65">
        <v>386.80999999999972</v>
      </c>
      <c r="E275" s="34"/>
    </row>
    <row r="276" spans="1:5" x14ac:dyDescent="0.25">
      <c r="A276" s="38" t="s">
        <v>155</v>
      </c>
      <c r="B276" s="38" t="s">
        <v>188</v>
      </c>
      <c r="C276" s="38" t="s">
        <v>90</v>
      </c>
      <c r="D276" s="65">
        <v>2934.3060000000019</v>
      </c>
      <c r="E276" s="34"/>
    </row>
    <row r="277" spans="1:5" x14ac:dyDescent="0.25">
      <c r="A277" s="38" t="s">
        <v>155</v>
      </c>
      <c r="B277" s="38" t="s">
        <v>188</v>
      </c>
      <c r="C277" s="38" t="s">
        <v>91</v>
      </c>
      <c r="D277" s="65">
        <v>375.4940000000002</v>
      </c>
      <c r="E277" s="34"/>
    </row>
    <row r="278" spans="1:5" x14ac:dyDescent="0.25">
      <c r="A278" s="38" t="s">
        <v>155</v>
      </c>
      <c r="B278" s="38" t="s">
        <v>188</v>
      </c>
      <c r="C278" s="38" t="s">
        <v>92</v>
      </c>
      <c r="D278" s="65">
        <v>5471.0429999999733</v>
      </c>
      <c r="E278" s="34"/>
    </row>
    <row r="279" spans="1:5" x14ac:dyDescent="0.25">
      <c r="A279" s="38" t="s">
        <v>155</v>
      </c>
      <c r="B279" s="38" t="s">
        <v>188</v>
      </c>
      <c r="C279" s="38" t="s">
        <v>93</v>
      </c>
      <c r="D279" s="65">
        <v>1079.4050000000004</v>
      </c>
      <c r="E279" s="34"/>
    </row>
    <row r="280" spans="1:5" x14ac:dyDescent="0.25">
      <c r="A280" s="38" t="s">
        <v>155</v>
      </c>
      <c r="B280" s="38" t="s">
        <v>188</v>
      </c>
      <c r="C280" s="38" t="s">
        <v>94</v>
      </c>
      <c r="D280" s="65">
        <v>8591.8199999999979</v>
      </c>
      <c r="E280" s="34"/>
    </row>
    <row r="281" spans="1:5" x14ac:dyDescent="0.25">
      <c r="A281" s="38" t="s">
        <v>155</v>
      </c>
      <c r="B281" s="38" t="s">
        <v>188</v>
      </c>
      <c r="C281" s="38" t="s">
        <v>95</v>
      </c>
      <c r="D281" s="65">
        <v>11439.485999999941</v>
      </c>
      <c r="E281" s="34"/>
    </row>
    <row r="282" spans="1:5" x14ac:dyDescent="0.25">
      <c r="A282" s="38" t="s">
        <v>155</v>
      </c>
      <c r="B282" s="38" t="s">
        <v>188</v>
      </c>
      <c r="C282" s="38" t="s">
        <v>96</v>
      </c>
      <c r="D282" s="65">
        <v>5167.229999999995</v>
      </c>
      <c r="E282" s="34"/>
    </row>
    <row r="283" spans="1:5" x14ac:dyDescent="0.25">
      <c r="A283" s="38" t="s">
        <v>155</v>
      </c>
      <c r="B283" s="38" t="s">
        <v>188</v>
      </c>
      <c r="C283" s="38" t="s">
        <v>97</v>
      </c>
      <c r="D283" s="65">
        <v>560.24099999999999</v>
      </c>
      <c r="E283" s="34"/>
    </row>
    <row r="284" spans="1:5" x14ac:dyDescent="0.25">
      <c r="A284" s="38" t="s">
        <v>155</v>
      </c>
      <c r="B284" s="38" t="s">
        <v>188</v>
      </c>
      <c r="C284" s="38" t="s">
        <v>98</v>
      </c>
      <c r="D284" s="65">
        <v>2328.1430000000028</v>
      </c>
      <c r="E284" s="34"/>
    </row>
    <row r="285" spans="1:5" x14ac:dyDescent="0.25">
      <c r="A285" s="38" t="s">
        <v>155</v>
      </c>
      <c r="B285" s="38" t="s">
        <v>188</v>
      </c>
      <c r="C285" s="38" t="s">
        <v>129</v>
      </c>
      <c r="D285" s="65">
        <v>1.5990000000000002</v>
      </c>
      <c r="E285" s="34"/>
    </row>
    <row r="286" spans="1:5" x14ac:dyDescent="0.25">
      <c r="A286" s="38" t="s">
        <v>155</v>
      </c>
      <c r="B286" s="38" t="s">
        <v>188</v>
      </c>
      <c r="C286" s="38" t="s">
        <v>99</v>
      </c>
      <c r="D286" s="65">
        <v>2190.3380000000011</v>
      </c>
      <c r="E286" s="34"/>
    </row>
    <row r="287" spans="1:5" x14ac:dyDescent="0.25">
      <c r="A287" s="38" t="s">
        <v>155</v>
      </c>
      <c r="B287" s="38" t="s">
        <v>188</v>
      </c>
      <c r="C287" s="38" t="s">
        <v>100</v>
      </c>
      <c r="D287" s="65">
        <v>1423.4440000000018</v>
      </c>
      <c r="E287" s="34"/>
    </row>
    <row r="288" spans="1:5" x14ac:dyDescent="0.25">
      <c r="A288" s="38" t="s">
        <v>155</v>
      </c>
      <c r="B288" s="38" t="s">
        <v>188</v>
      </c>
      <c r="C288" s="38" t="s">
        <v>101</v>
      </c>
      <c r="D288" s="65">
        <v>17030.836999999003</v>
      </c>
      <c r="E288" s="34"/>
    </row>
    <row r="289" spans="1:5" x14ac:dyDescent="0.25">
      <c r="A289" s="38" t="s">
        <v>155</v>
      </c>
      <c r="B289" s="38" t="s">
        <v>188</v>
      </c>
      <c r="C289" s="38" t="s">
        <v>102</v>
      </c>
      <c r="D289" s="65">
        <v>378.11900000000048</v>
      </c>
      <c r="E289" s="34"/>
    </row>
    <row r="290" spans="1:5" x14ac:dyDescent="0.25">
      <c r="A290" s="38" t="s">
        <v>155</v>
      </c>
      <c r="B290" s="38" t="s">
        <v>188</v>
      </c>
      <c r="C290" s="38" t="s">
        <v>103</v>
      </c>
      <c r="D290" s="65">
        <v>7480.6259999999666</v>
      </c>
      <c r="E290" s="34"/>
    </row>
    <row r="291" spans="1:5" x14ac:dyDescent="0.25">
      <c r="A291" s="38" t="s">
        <v>155</v>
      </c>
      <c r="B291" s="38" t="s">
        <v>188</v>
      </c>
      <c r="C291" s="38" t="s">
        <v>104</v>
      </c>
      <c r="D291" s="65">
        <v>1578.0050000000024</v>
      </c>
      <c r="E291" s="34"/>
    </row>
    <row r="292" spans="1:5" x14ac:dyDescent="0.25">
      <c r="A292" s="38" t="s">
        <v>155</v>
      </c>
      <c r="B292" s="38" t="s">
        <v>188</v>
      </c>
      <c r="C292" s="38" t="s">
        <v>105</v>
      </c>
      <c r="D292" s="65">
        <v>25.334</v>
      </c>
      <c r="E292" s="34"/>
    </row>
    <row r="293" spans="1:5" x14ac:dyDescent="0.25">
      <c r="A293" s="38" t="s">
        <v>155</v>
      </c>
      <c r="B293" s="38" t="s">
        <v>188</v>
      </c>
      <c r="C293" s="38" t="s">
        <v>106</v>
      </c>
      <c r="D293" s="65">
        <v>1282.2730000000031</v>
      </c>
      <c r="E293" s="34"/>
    </row>
    <row r="294" spans="1:5" x14ac:dyDescent="0.25">
      <c r="A294" s="38" t="s">
        <v>155</v>
      </c>
      <c r="B294" s="38" t="s">
        <v>188</v>
      </c>
      <c r="C294" s="38" t="s">
        <v>107</v>
      </c>
      <c r="D294" s="65">
        <v>3829.4239999999913</v>
      </c>
      <c r="E294" s="34"/>
    </row>
    <row r="295" spans="1:5" x14ac:dyDescent="0.25">
      <c r="A295" s="38" t="s">
        <v>155</v>
      </c>
      <c r="B295" s="38" t="s">
        <v>188</v>
      </c>
      <c r="C295" s="38" t="s">
        <v>108</v>
      </c>
      <c r="D295" s="65">
        <v>4639.2850000000508</v>
      </c>
      <c r="E295" s="34"/>
    </row>
    <row r="296" spans="1:5" x14ac:dyDescent="0.25">
      <c r="A296" s="38" t="s">
        <v>155</v>
      </c>
      <c r="B296" s="38" t="s">
        <v>188</v>
      </c>
      <c r="C296" s="38" t="s">
        <v>130</v>
      </c>
      <c r="D296" s="65">
        <v>11</v>
      </c>
      <c r="E296" s="34"/>
    </row>
    <row r="297" spans="1:5" x14ac:dyDescent="0.25">
      <c r="A297" s="38" t="s">
        <v>155</v>
      </c>
      <c r="B297" s="38" t="s">
        <v>188</v>
      </c>
      <c r="C297" s="38" t="s">
        <v>110</v>
      </c>
      <c r="D297" s="65">
        <v>434.38799999999981</v>
      </c>
      <c r="E297" s="34"/>
    </row>
    <row r="298" spans="1:5" x14ac:dyDescent="0.25">
      <c r="A298" s="38" t="s">
        <v>155</v>
      </c>
      <c r="B298" s="38" t="s">
        <v>188</v>
      </c>
      <c r="C298" s="38" t="s">
        <v>111</v>
      </c>
      <c r="D298" s="65">
        <v>7.3040000000000012</v>
      </c>
      <c r="E298" s="34"/>
    </row>
    <row r="299" spans="1:5" x14ac:dyDescent="0.25">
      <c r="A299" s="38" t="s">
        <v>155</v>
      </c>
      <c r="B299" s="38" t="s">
        <v>188</v>
      </c>
      <c r="C299" s="38" t="s">
        <v>112</v>
      </c>
      <c r="D299" s="65">
        <v>3270.4779999999919</v>
      </c>
      <c r="E299" s="34"/>
    </row>
    <row r="300" spans="1:5" x14ac:dyDescent="0.25">
      <c r="A300" s="38" t="s">
        <v>155</v>
      </c>
      <c r="B300" s="38" t="s">
        <v>188</v>
      </c>
      <c r="C300" s="38" t="s">
        <v>113</v>
      </c>
      <c r="D300" s="65">
        <v>156.92399999999995</v>
      </c>
      <c r="E300" s="34"/>
    </row>
    <row r="301" spans="1:5" x14ac:dyDescent="0.25">
      <c r="A301" s="38" t="s">
        <v>155</v>
      </c>
      <c r="B301" s="38" t="s">
        <v>188</v>
      </c>
      <c r="C301" s="38" t="s">
        <v>114</v>
      </c>
      <c r="D301" s="65">
        <v>6111.8209999999553</v>
      </c>
      <c r="E301" s="34"/>
    </row>
    <row r="302" spans="1:5" x14ac:dyDescent="0.25">
      <c r="A302" s="38" t="s">
        <v>155</v>
      </c>
      <c r="B302" s="38" t="s">
        <v>188</v>
      </c>
      <c r="C302" s="38" t="s">
        <v>115</v>
      </c>
      <c r="D302" s="65">
        <v>1870.0120000000061</v>
      </c>
      <c r="E302" s="34"/>
    </row>
    <row r="303" spans="1:5" x14ac:dyDescent="0.25">
      <c r="A303" s="38" t="s">
        <v>155</v>
      </c>
      <c r="B303" s="38" t="s">
        <v>188</v>
      </c>
      <c r="C303" s="38" t="s">
        <v>116</v>
      </c>
      <c r="D303" s="65">
        <v>2941.284000000006</v>
      </c>
      <c r="E303" s="34"/>
    </row>
    <row r="304" spans="1:5" x14ac:dyDescent="0.25">
      <c r="A304" s="38" t="s">
        <v>155</v>
      </c>
      <c r="B304" s="38" t="s">
        <v>188</v>
      </c>
      <c r="C304" s="38" t="s">
        <v>117</v>
      </c>
      <c r="D304" s="65">
        <v>7988.9629999999834</v>
      </c>
      <c r="E304" s="34"/>
    </row>
    <row r="305" spans="1:5" x14ac:dyDescent="0.25">
      <c r="A305" s="38" t="s">
        <v>155</v>
      </c>
      <c r="B305" s="38" t="s">
        <v>188</v>
      </c>
      <c r="C305" s="38" t="s">
        <v>118</v>
      </c>
      <c r="D305" s="65">
        <v>1789.2729999999931</v>
      </c>
      <c r="E305" s="34"/>
    </row>
    <row r="306" spans="1:5" x14ac:dyDescent="0.25">
      <c r="A306" s="38" t="s">
        <v>155</v>
      </c>
      <c r="B306" s="38" t="s">
        <v>188</v>
      </c>
      <c r="C306" s="38" t="s">
        <v>119</v>
      </c>
      <c r="D306" s="65">
        <v>2715.2640000000392</v>
      </c>
      <c r="E306" s="34"/>
    </row>
    <row r="307" spans="1:5" x14ac:dyDescent="0.25">
      <c r="A307" s="38" t="s">
        <v>155</v>
      </c>
      <c r="B307" s="38" t="s">
        <v>188</v>
      </c>
      <c r="C307" s="38" t="s">
        <v>120</v>
      </c>
      <c r="D307" s="65">
        <v>1078.2139999999993</v>
      </c>
      <c r="E307" s="34"/>
    </row>
    <row r="308" spans="1:5" x14ac:dyDescent="0.25">
      <c r="A308" s="38" t="s">
        <v>155</v>
      </c>
      <c r="B308" s="38" t="s">
        <v>188</v>
      </c>
      <c r="C308" s="38" t="s">
        <v>121</v>
      </c>
      <c r="D308" s="65">
        <v>121.34799999999998</v>
      </c>
      <c r="E308" s="34"/>
    </row>
    <row r="309" spans="1:5" x14ac:dyDescent="0.25">
      <c r="A309" s="38" t="s">
        <v>155</v>
      </c>
      <c r="B309" s="38" t="s">
        <v>188</v>
      </c>
      <c r="C309" s="38" t="s">
        <v>122</v>
      </c>
      <c r="D309" s="65">
        <v>4453.8849999999902</v>
      </c>
      <c r="E309" s="34"/>
    </row>
    <row r="310" spans="1:5" x14ac:dyDescent="0.25">
      <c r="A310" s="38" t="s">
        <v>155</v>
      </c>
      <c r="B310" s="38" t="s">
        <v>188</v>
      </c>
      <c r="C310" s="38" t="s">
        <v>123</v>
      </c>
      <c r="D310" s="65">
        <v>23126.93699999998</v>
      </c>
      <c r="E310" s="34"/>
    </row>
    <row r="311" spans="1:5" x14ac:dyDescent="0.25">
      <c r="A311" s="38" t="s">
        <v>155</v>
      </c>
      <c r="B311" s="38" t="s">
        <v>188</v>
      </c>
      <c r="C311" s="38" t="s">
        <v>124</v>
      </c>
      <c r="D311" s="65">
        <v>26207.331000000133</v>
      </c>
      <c r="E311" s="34"/>
    </row>
    <row r="312" spans="1:5" x14ac:dyDescent="0.25">
      <c r="A312" s="38" t="s">
        <v>155</v>
      </c>
      <c r="B312" s="38" t="s">
        <v>188</v>
      </c>
      <c r="C312" s="38" t="s">
        <v>125</v>
      </c>
      <c r="D312" s="65">
        <v>5381.6640000000043</v>
      </c>
      <c r="E312" s="34"/>
    </row>
    <row r="313" spans="1:5" x14ac:dyDescent="0.25">
      <c r="A313" s="38" t="s">
        <v>155</v>
      </c>
      <c r="B313" s="38" t="s">
        <v>188</v>
      </c>
      <c r="C313" s="38" t="s">
        <v>126</v>
      </c>
      <c r="D313" s="65">
        <v>1146.289000000002</v>
      </c>
      <c r="E313" s="34"/>
    </row>
    <row r="314" spans="1:5" x14ac:dyDescent="0.25">
      <c r="A314" s="38" t="s">
        <v>155</v>
      </c>
      <c r="B314" s="38" t="s">
        <v>188</v>
      </c>
      <c r="C314" s="38" t="s">
        <v>127</v>
      </c>
      <c r="D314" s="65">
        <v>166.71900000000005</v>
      </c>
      <c r="E314" s="34"/>
    </row>
    <row r="315" spans="1:5" x14ac:dyDescent="0.25">
      <c r="A315" s="38" t="s">
        <v>155</v>
      </c>
      <c r="B315" s="38" t="s">
        <v>188</v>
      </c>
      <c r="C315" s="38" t="s">
        <v>128</v>
      </c>
      <c r="D315" s="65">
        <v>1954</v>
      </c>
      <c r="E315" s="34"/>
    </row>
    <row r="316" spans="1:5" x14ac:dyDescent="0.25">
      <c r="A316" s="38" t="s">
        <v>155</v>
      </c>
      <c r="B316" s="38" t="s">
        <v>188</v>
      </c>
      <c r="C316" s="38" t="s">
        <v>137</v>
      </c>
      <c r="D316" s="65">
        <v>174048.51399999906</v>
      </c>
      <c r="E316" s="34"/>
    </row>
    <row r="317" spans="1:5" x14ac:dyDescent="0.25">
      <c r="A317" s="38" t="s">
        <v>155</v>
      </c>
      <c r="B317" s="38" t="s">
        <v>190</v>
      </c>
      <c r="C317" s="38" t="s">
        <v>86</v>
      </c>
      <c r="D317" s="65">
        <v>2078.2830000000058</v>
      </c>
      <c r="E317" s="34"/>
    </row>
    <row r="318" spans="1:5" x14ac:dyDescent="0.25">
      <c r="A318" s="38" t="s">
        <v>155</v>
      </c>
      <c r="B318" s="38" t="s">
        <v>190</v>
      </c>
      <c r="C318" s="38" t="s">
        <v>87</v>
      </c>
      <c r="D318" s="65">
        <v>1818.5859999999998</v>
      </c>
      <c r="E318" s="34"/>
    </row>
    <row r="319" spans="1:5" x14ac:dyDescent="0.25">
      <c r="A319" s="38" t="s">
        <v>155</v>
      </c>
      <c r="B319" s="38" t="s">
        <v>190</v>
      </c>
      <c r="C319" s="38" t="s">
        <v>88</v>
      </c>
      <c r="D319" s="65">
        <v>1031.6369999999999</v>
      </c>
      <c r="E319" s="34"/>
    </row>
    <row r="320" spans="1:5" x14ac:dyDescent="0.25">
      <c r="A320" s="38" t="s">
        <v>155</v>
      </c>
      <c r="B320" s="38" t="s">
        <v>190</v>
      </c>
      <c r="C320" s="38" t="s">
        <v>89</v>
      </c>
      <c r="D320" s="65">
        <v>380.15800000000007</v>
      </c>
      <c r="E320" s="34"/>
    </row>
    <row r="321" spans="1:5" x14ac:dyDescent="0.25">
      <c r="A321" s="38" t="s">
        <v>155</v>
      </c>
      <c r="B321" s="38" t="s">
        <v>190</v>
      </c>
      <c r="C321" s="38" t="s">
        <v>90</v>
      </c>
      <c r="D321" s="65">
        <v>2990.0929999999958</v>
      </c>
      <c r="E321" s="34"/>
    </row>
    <row r="322" spans="1:5" x14ac:dyDescent="0.25">
      <c r="A322" s="38" t="s">
        <v>155</v>
      </c>
      <c r="B322" s="38" t="s">
        <v>190</v>
      </c>
      <c r="C322" s="38" t="s">
        <v>91</v>
      </c>
      <c r="D322" s="65">
        <v>320.06099999999981</v>
      </c>
      <c r="E322" s="34"/>
    </row>
    <row r="323" spans="1:5" x14ac:dyDescent="0.25">
      <c r="A323" s="38" t="s">
        <v>155</v>
      </c>
      <c r="B323" s="38" t="s">
        <v>190</v>
      </c>
      <c r="C323" s="38" t="s">
        <v>92</v>
      </c>
      <c r="D323" s="65">
        <v>6130.8549999999786</v>
      </c>
      <c r="E323" s="34"/>
    </row>
    <row r="324" spans="1:5" x14ac:dyDescent="0.25">
      <c r="A324" s="38" t="s">
        <v>155</v>
      </c>
      <c r="B324" s="38" t="s">
        <v>190</v>
      </c>
      <c r="C324" s="38" t="s">
        <v>93</v>
      </c>
      <c r="D324" s="65">
        <v>980.70299999999975</v>
      </c>
      <c r="E324" s="34"/>
    </row>
    <row r="325" spans="1:5" x14ac:dyDescent="0.25">
      <c r="A325" s="38" t="s">
        <v>155</v>
      </c>
      <c r="B325" s="38" t="s">
        <v>190</v>
      </c>
      <c r="C325" s="38" t="s">
        <v>94</v>
      </c>
      <c r="D325" s="65">
        <v>8551.4530000000123</v>
      </c>
      <c r="E325" s="34"/>
    </row>
    <row r="326" spans="1:5" x14ac:dyDescent="0.25">
      <c r="A326" s="38" t="s">
        <v>155</v>
      </c>
      <c r="B326" s="38" t="s">
        <v>190</v>
      </c>
      <c r="C326" s="38" t="s">
        <v>95</v>
      </c>
      <c r="D326" s="65">
        <v>12492.375999999909</v>
      </c>
      <c r="E326" s="34"/>
    </row>
    <row r="327" spans="1:5" x14ac:dyDescent="0.25">
      <c r="A327" s="38" t="s">
        <v>155</v>
      </c>
      <c r="B327" s="38" t="s">
        <v>190</v>
      </c>
      <c r="C327" s="38" t="s">
        <v>96</v>
      </c>
      <c r="D327" s="65">
        <v>4669.295999999963</v>
      </c>
      <c r="E327" s="34"/>
    </row>
    <row r="328" spans="1:5" x14ac:dyDescent="0.25">
      <c r="A328" s="38" t="s">
        <v>155</v>
      </c>
      <c r="B328" s="38" t="s">
        <v>190</v>
      </c>
      <c r="C328" s="38" t="s">
        <v>97</v>
      </c>
      <c r="D328" s="65">
        <v>571.0350000000002</v>
      </c>
      <c r="E328" s="34"/>
    </row>
    <row r="329" spans="1:5" x14ac:dyDescent="0.25">
      <c r="A329" s="38" t="s">
        <v>155</v>
      </c>
      <c r="B329" s="38" t="s">
        <v>190</v>
      </c>
      <c r="C329" s="38" t="s">
        <v>98</v>
      </c>
      <c r="D329" s="65">
        <v>2549.8059999999955</v>
      </c>
      <c r="E329" s="34"/>
    </row>
    <row r="330" spans="1:5" x14ac:dyDescent="0.25">
      <c r="A330" s="38" t="s">
        <v>155</v>
      </c>
      <c r="B330" s="38" t="s">
        <v>190</v>
      </c>
      <c r="C330" s="38" t="s">
        <v>99</v>
      </c>
      <c r="D330" s="65">
        <v>2326.0790000000006</v>
      </c>
      <c r="E330" s="34"/>
    </row>
    <row r="331" spans="1:5" x14ac:dyDescent="0.25">
      <c r="A331" s="38" t="s">
        <v>155</v>
      </c>
      <c r="B331" s="38" t="s">
        <v>190</v>
      </c>
      <c r="C331" s="38" t="s">
        <v>100</v>
      </c>
      <c r="D331" s="65">
        <v>1429.7410000000032</v>
      </c>
      <c r="E331" s="34"/>
    </row>
    <row r="332" spans="1:5" x14ac:dyDescent="0.25">
      <c r="A332" s="38" t="s">
        <v>155</v>
      </c>
      <c r="B332" s="38" t="s">
        <v>190</v>
      </c>
      <c r="C332" s="38" t="s">
        <v>101</v>
      </c>
      <c r="D332" s="65">
        <v>15986.898999999778</v>
      </c>
      <c r="E332" s="34"/>
    </row>
    <row r="333" spans="1:5" x14ac:dyDescent="0.25">
      <c r="A333" s="38" t="s">
        <v>155</v>
      </c>
      <c r="B333" s="38" t="s">
        <v>190</v>
      </c>
      <c r="C333" s="38" t="s">
        <v>102</v>
      </c>
      <c r="D333" s="65">
        <v>375.5080000000001</v>
      </c>
      <c r="E333" s="34"/>
    </row>
    <row r="334" spans="1:5" x14ac:dyDescent="0.25">
      <c r="A334" s="38" t="s">
        <v>155</v>
      </c>
      <c r="B334" s="38" t="s">
        <v>190</v>
      </c>
      <c r="C334" s="38" t="s">
        <v>103</v>
      </c>
      <c r="D334" s="65">
        <v>8010.1650000000027</v>
      </c>
      <c r="E334" s="34"/>
    </row>
    <row r="335" spans="1:5" x14ac:dyDescent="0.25">
      <c r="A335" s="38" t="s">
        <v>155</v>
      </c>
      <c r="B335" s="38" t="s">
        <v>190</v>
      </c>
      <c r="C335" s="38" t="s">
        <v>104</v>
      </c>
      <c r="D335" s="65">
        <v>1622.6290000000024</v>
      </c>
      <c r="E335" s="34"/>
    </row>
    <row r="336" spans="1:5" x14ac:dyDescent="0.25">
      <c r="A336" s="38" t="s">
        <v>155</v>
      </c>
      <c r="B336" s="38" t="s">
        <v>190</v>
      </c>
      <c r="C336" s="38" t="s">
        <v>105</v>
      </c>
      <c r="D336" s="65">
        <v>26.667000000000002</v>
      </c>
      <c r="E336" s="34"/>
    </row>
    <row r="337" spans="1:5" x14ac:dyDescent="0.25">
      <c r="A337" s="38" t="s">
        <v>155</v>
      </c>
      <c r="B337" s="38" t="s">
        <v>190</v>
      </c>
      <c r="C337" s="38" t="s">
        <v>106</v>
      </c>
      <c r="D337" s="65">
        <v>1296.2710000000018</v>
      </c>
      <c r="E337" s="34"/>
    </row>
    <row r="338" spans="1:5" x14ac:dyDescent="0.25">
      <c r="A338" s="38" t="s">
        <v>155</v>
      </c>
      <c r="B338" s="38" t="s">
        <v>190</v>
      </c>
      <c r="C338" s="38" t="s">
        <v>107</v>
      </c>
      <c r="D338" s="65">
        <v>3971.4949999999881</v>
      </c>
      <c r="E338" s="34"/>
    </row>
    <row r="339" spans="1:5" x14ac:dyDescent="0.25">
      <c r="A339" s="38" t="s">
        <v>155</v>
      </c>
      <c r="B339" s="38" t="s">
        <v>190</v>
      </c>
      <c r="C339" s="38" t="s">
        <v>108</v>
      </c>
      <c r="D339" s="65">
        <v>3837.9059999999777</v>
      </c>
      <c r="E339" s="34"/>
    </row>
    <row r="340" spans="1:5" x14ac:dyDescent="0.25">
      <c r="A340" s="38" t="s">
        <v>155</v>
      </c>
      <c r="B340" s="38" t="s">
        <v>190</v>
      </c>
      <c r="C340" s="38" t="s">
        <v>130</v>
      </c>
      <c r="D340" s="65">
        <v>15</v>
      </c>
      <c r="E340" s="34"/>
    </row>
    <row r="341" spans="1:5" x14ac:dyDescent="0.25">
      <c r="A341" s="38" t="s">
        <v>155</v>
      </c>
      <c r="B341" s="38" t="s">
        <v>190</v>
      </c>
      <c r="C341" s="38" t="s">
        <v>110</v>
      </c>
      <c r="D341" s="65">
        <v>434.01799999999986</v>
      </c>
      <c r="E341" s="34"/>
    </row>
    <row r="342" spans="1:5" x14ac:dyDescent="0.25">
      <c r="A342" s="38" t="s">
        <v>155</v>
      </c>
      <c r="B342" s="38" t="s">
        <v>190</v>
      </c>
      <c r="C342" s="38" t="s">
        <v>111</v>
      </c>
      <c r="D342" s="65">
        <v>8.5869999999999997</v>
      </c>
      <c r="E342" s="34"/>
    </row>
    <row r="343" spans="1:5" x14ac:dyDescent="0.25">
      <c r="A343" s="38" t="s">
        <v>155</v>
      </c>
      <c r="B343" s="38" t="s">
        <v>190</v>
      </c>
      <c r="C343" s="38" t="s">
        <v>112</v>
      </c>
      <c r="D343" s="65">
        <v>3342.9139999999888</v>
      </c>
      <c r="E343" s="34"/>
    </row>
    <row r="344" spans="1:5" x14ac:dyDescent="0.25">
      <c r="A344" s="38" t="s">
        <v>155</v>
      </c>
      <c r="B344" s="38" t="s">
        <v>190</v>
      </c>
      <c r="C344" s="38" t="s">
        <v>113</v>
      </c>
      <c r="D344" s="65">
        <v>149.30700000000007</v>
      </c>
      <c r="E344" s="34"/>
    </row>
    <row r="345" spans="1:5" x14ac:dyDescent="0.25">
      <c r="A345" s="38" t="s">
        <v>155</v>
      </c>
      <c r="B345" s="38" t="s">
        <v>190</v>
      </c>
      <c r="C345" s="38" t="s">
        <v>114</v>
      </c>
      <c r="D345" s="65">
        <v>6921.6429999999564</v>
      </c>
      <c r="E345" s="34"/>
    </row>
    <row r="346" spans="1:5" x14ac:dyDescent="0.25">
      <c r="A346" s="38" t="s">
        <v>155</v>
      </c>
      <c r="B346" s="38" t="s">
        <v>190</v>
      </c>
      <c r="C346" s="38" t="s">
        <v>115</v>
      </c>
      <c r="D346" s="65">
        <v>1915.1780000000056</v>
      </c>
      <c r="E346" s="34"/>
    </row>
    <row r="347" spans="1:5" x14ac:dyDescent="0.25">
      <c r="A347" s="38" t="s">
        <v>155</v>
      </c>
      <c r="B347" s="38" t="s">
        <v>190</v>
      </c>
      <c r="C347" s="38" t="s">
        <v>116</v>
      </c>
      <c r="D347" s="65">
        <v>3070.1980000000021</v>
      </c>
      <c r="E347" s="34"/>
    </row>
    <row r="348" spans="1:5" x14ac:dyDescent="0.25">
      <c r="A348" s="38" t="s">
        <v>155</v>
      </c>
      <c r="B348" s="38" t="s">
        <v>190</v>
      </c>
      <c r="C348" s="38" t="s">
        <v>117</v>
      </c>
      <c r="D348" s="65">
        <v>8624.5110000000204</v>
      </c>
      <c r="E348" s="34"/>
    </row>
    <row r="349" spans="1:5" x14ac:dyDescent="0.25">
      <c r="A349" s="38" t="s">
        <v>155</v>
      </c>
      <c r="B349" s="38" t="s">
        <v>190</v>
      </c>
      <c r="C349" s="38" t="s">
        <v>118</v>
      </c>
      <c r="D349" s="65">
        <v>2444.1010000000624</v>
      </c>
      <c r="E349" s="34"/>
    </row>
    <row r="350" spans="1:5" x14ac:dyDescent="0.25">
      <c r="A350" s="38" t="s">
        <v>155</v>
      </c>
      <c r="B350" s="38" t="s">
        <v>190</v>
      </c>
      <c r="C350" s="38" t="s">
        <v>119</v>
      </c>
      <c r="D350" s="65">
        <v>3116.1660000001075</v>
      </c>
      <c r="E350" s="34"/>
    </row>
    <row r="351" spans="1:5" x14ac:dyDescent="0.25">
      <c r="A351" s="38" t="s">
        <v>155</v>
      </c>
      <c r="B351" s="38" t="s">
        <v>190</v>
      </c>
      <c r="C351" s="38" t="s">
        <v>120</v>
      </c>
      <c r="D351" s="65">
        <v>1163.8429999999987</v>
      </c>
      <c r="E351" s="34"/>
    </row>
    <row r="352" spans="1:5" x14ac:dyDescent="0.25">
      <c r="A352" s="38" t="s">
        <v>155</v>
      </c>
      <c r="B352" s="38" t="s">
        <v>190</v>
      </c>
      <c r="C352" s="38" t="s">
        <v>121</v>
      </c>
      <c r="D352" s="65">
        <v>179.00699999999992</v>
      </c>
      <c r="E352" s="34"/>
    </row>
    <row r="353" spans="1:5" x14ac:dyDescent="0.25">
      <c r="A353" s="38" t="s">
        <v>155</v>
      </c>
      <c r="B353" s="38" t="s">
        <v>190</v>
      </c>
      <c r="C353" s="38" t="s">
        <v>122</v>
      </c>
      <c r="D353" s="65">
        <v>4387.9719999999861</v>
      </c>
      <c r="E353" s="34"/>
    </row>
    <row r="354" spans="1:5" x14ac:dyDescent="0.25">
      <c r="A354" s="38" t="s">
        <v>155</v>
      </c>
      <c r="B354" s="38" t="s">
        <v>190</v>
      </c>
      <c r="C354" s="38" t="s">
        <v>123</v>
      </c>
      <c r="D354" s="65">
        <v>23902.87299999989</v>
      </c>
      <c r="E354" s="34"/>
    </row>
    <row r="355" spans="1:5" x14ac:dyDescent="0.25">
      <c r="A355" s="38" t="s">
        <v>155</v>
      </c>
      <c r="B355" s="38" t="s">
        <v>190</v>
      </c>
      <c r="C355" s="38" t="s">
        <v>124</v>
      </c>
      <c r="D355" s="65">
        <v>26278.228000000454</v>
      </c>
      <c r="E355" s="34"/>
    </row>
    <row r="356" spans="1:5" x14ac:dyDescent="0.25">
      <c r="A356" s="38" t="s">
        <v>155</v>
      </c>
      <c r="B356" s="38" t="s">
        <v>190</v>
      </c>
      <c r="C356" s="38" t="s">
        <v>125</v>
      </c>
      <c r="D356" s="65">
        <v>4797.7960000000458</v>
      </c>
      <c r="E356" s="34"/>
    </row>
    <row r="357" spans="1:5" x14ac:dyDescent="0.25">
      <c r="A357" s="38" t="s">
        <v>155</v>
      </c>
      <c r="B357" s="38" t="s">
        <v>190</v>
      </c>
      <c r="C357" s="38" t="s">
        <v>126</v>
      </c>
      <c r="D357" s="65">
        <v>1169.6410000000019</v>
      </c>
      <c r="E357" s="34"/>
    </row>
    <row r="358" spans="1:5" x14ac:dyDescent="0.25">
      <c r="A358" s="38" t="s">
        <v>155</v>
      </c>
      <c r="B358" s="38" t="s">
        <v>190</v>
      </c>
      <c r="C358" s="38" t="s">
        <v>127</v>
      </c>
      <c r="D358" s="65">
        <v>164.24599999999998</v>
      </c>
      <c r="E358" s="34"/>
    </row>
    <row r="359" spans="1:5" x14ac:dyDescent="0.25">
      <c r="A359" s="38" t="s">
        <v>155</v>
      </c>
      <c r="B359" s="38" t="s">
        <v>190</v>
      </c>
      <c r="C359" s="38" t="s">
        <v>128</v>
      </c>
      <c r="D359" s="65">
        <v>1966.75</v>
      </c>
      <c r="E359" s="34"/>
    </row>
    <row r="360" spans="1:5" x14ac:dyDescent="0.25">
      <c r="A360" s="38" t="s">
        <v>155</v>
      </c>
      <c r="B360" s="38" t="s">
        <v>190</v>
      </c>
      <c r="C360" s="38" t="s">
        <v>137</v>
      </c>
      <c r="D360" s="65">
        <v>177499.68100000013</v>
      </c>
      <c r="E360" s="34"/>
    </row>
    <row r="361" spans="1:5" x14ac:dyDescent="0.25">
      <c r="A361" s="38" t="s">
        <v>155</v>
      </c>
      <c r="B361" s="38" t="s">
        <v>194</v>
      </c>
      <c r="C361" s="38" t="s">
        <v>86</v>
      </c>
      <c r="D361" s="65">
        <v>2144.8039999999733</v>
      </c>
      <c r="E361" s="34"/>
    </row>
    <row r="362" spans="1:5" x14ac:dyDescent="0.25">
      <c r="A362" s="38" t="s">
        <v>155</v>
      </c>
      <c r="B362" s="38" t="s">
        <v>194</v>
      </c>
      <c r="C362" s="38" t="s">
        <v>87</v>
      </c>
      <c r="D362" s="65">
        <v>1820.4129999999991</v>
      </c>
      <c r="E362" s="34"/>
    </row>
    <row r="363" spans="1:5" x14ac:dyDescent="0.25">
      <c r="A363" s="38" t="s">
        <v>155</v>
      </c>
      <c r="B363" s="38" t="s">
        <v>194</v>
      </c>
      <c r="C363" s="38" t="s">
        <v>88</v>
      </c>
      <c r="D363" s="65">
        <v>1141.7469999999998</v>
      </c>
      <c r="E363" s="34"/>
    </row>
    <row r="364" spans="1:5" x14ac:dyDescent="0.25">
      <c r="A364" s="38" t="s">
        <v>155</v>
      </c>
      <c r="B364" s="38" t="s">
        <v>194</v>
      </c>
      <c r="C364" s="38" t="s">
        <v>89</v>
      </c>
      <c r="D364" s="65">
        <v>429.20099999999991</v>
      </c>
      <c r="E364" s="34"/>
    </row>
    <row r="365" spans="1:5" x14ac:dyDescent="0.25">
      <c r="A365" s="38" t="s">
        <v>155</v>
      </c>
      <c r="B365" s="38" t="s">
        <v>194</v>
      </c>
      <c r="C365" s="38" t="s">
        <v>90</v>
      </c>
      <c r="D365" s="65">
        <v>2953.0360000000005</v>
      </c>
      <c r="E365" s="34"/>
    </row>
    <row r="366" spans="1:5" x14ac:dyDescent="0.25">
      <c r="A366" s="38" t="s">
        <v>155</v>
      </c>
      <c r="B366" s="38" t="s">
        <v>194</v>
      </c>
      <c r="C366" s="38" t="s">
        <v>91</v>
      </c>
      <c r="D366" s="65">
        <v>312.09999999999997</v>
      </c>
      <c r="E366" s="34"/>
    </row>
    <row r="367" spans="1:5" x14ac:dyDescent="0.25">
      <c r="A367" s="38" t="s">
        <v>155</v>
      </c>
      <c r="B367" s="38" t="s">
        <v>194</v>
      </c>
      <c r="C367" s="38" t="s">
        <v>92</v>
      </c>
      <c r="D367" s="65">
        <v>7306.4449999999706</v>
      </c>
      <c r="E367" s="34"/>
    </row>
    <row r="368" spans="1:5" x14ac:dyDescent="0.25">
      <c r="A368" s="38" t="s">
        <v>155</v>
      </c>
      <c r="B368" s="38" t="s">
        <v>194</v>
      </c>
      <c r="C368" s="38" t="s">
        <v>93</v>
      </c>
      <c r="D368" s="65">
        <v>1119.5130000000013</v>
      </c>
      <c r="E368" s="34"/>
    </row>
    <row r="369" spans="1:5" x14ac:dyDescent="0.25">
      <c r="A369" s="38" t="s">
        <v>155</v>
      </c>
      <c r="B369" s="38" t="s">
        <v>194</v>
      </c>
      <c r="C369" s="38" t="s">
        <v>94</v>
      </c>
      <c r="D369" s="65">
        <v>8618.1270000000259</v>
      </c>
      <c r="E369" s="34"/>
    </row>
    <row r="370" spans="1:5" x14ac:dyDescent="0.25">
      <c r="A370" s="38" t="s">
        <v>155</v>
      </c>
      <c r="B370" s="38" t="s">
        <v>194</v>
      </c>
      <c r="C370" s="38" t="s">
        <v>95</v>
      </c>
      <c r="D370" s="65">
        <v>12961.772999999932</v>
      </c>
      <c r="E370" s="34"/>
    </row>
    <row r="371" spans="1:5" x14ac:dyDescent="0.25">
      <c r="A371" s="38" t="s">
        <v>155</v>
      </c>
      <c r="B371" s="38" t="s">
        <v>194</v>
      </c>
      <c r="C371" s="38" t="s">
        <v>96</v>
      </c>
      <c r="D371" s="65">
        <v>4323.1789999999883</v>
      </c>
      <c r="E371" s="34"/>
    </row>
    <row r="372" spans="1:5" x14ac:dyDescent="0.25">
      <c r="A372" s="38" t="s">
        <v>155</v>
      </c>
      <c r="B372" s="38" t="s">
        <v>194</v>
      </c>
      <c r="C372" s="38" t="s">
        <v>97</v>
      </c>
      <c r="D372" s="65">
        <v>563.14100000000008</v>
      </c>
      <c r="E372" s="34"/>
    </row>
    <row r="373" spans="1:5" x14ac:dyDescent="0.25">
      <c r="A373" s="38" t="s">
        <v>155</v>
      </c>
      <c r="B373" s="38" t="s">
        <v>194</v>
      </c>
      <c r="C373" s="38" t="s">
        <v>98</v>
      </c>
      <c r="D373" s="65">
        <v>2812.2779999999971</v>
      </c>
      <c r="E373" s="34"/>
    </row>
    <row r="374" spans="1:5" x14ac:dyDescent="0.25">
      <c r="A374" s="38" t="s">
        <v>155</v>
      </c>
      <c r="B374" s="38" t="s">
        <v>194</v>
      </c>
      <c r="C374" s="38" t="s">
        <v>99</v>
      </c>
      <c r="D374" s="65">
        <v>2372.8110000000006</v>
      </c>
      <c r="E374" s="34"/>
    </row>
    <row r="375" spans="1:5" x14ac:dyDescent="0.25">
      <c r="A375" s="38" t="s">
        <v>155</v>
      </c>
      <c r="B375" s="38" t="s">
        <v>194</v>
      </c>
      <c r="C375" s="38" t="s">
        <v>100</v>
      </c>
      <c r="D375" s="65">
        <v>1469.2240000000024</v>
      </c>
      <c r="E375" s="34"/>
    </row>
    <row r="376" spans="1:5" x14ac:dyDescent="0.25">
      <c r="A376" s="38" t="s">
        <v>155</v>
      </c>
      <c r="B376" s="38" t="s">
        <v>194</v>
      </c>
      <c r="C376" s="38" t="s">
        <v>101</v>
      </c>
      <c r="D376" s="65">
        <v>13218.853999999932</v>
      </c>
      <c r="E376" s="34"/>
    </row>
    <row r="377" spans="1:5" x14ac:dyDescent="0.25">
      <c r="A377" s="38" t="s">
        <v>155</v>
      </c>
      <c r="B377" s="38" t="s">
        <v>194</v>
      </c>
      <c r="C377" s="38" t="s">
        <v>102</v>
      </c>
      <c r="D377" s="65">
        <v>379.3599999999995</v>
      </c>
      <c r="E377" s="34"/>
    </row>
    <row r="378" spans="1:5" x14ac:dyDescent="0.25">
      <c r="A378" s="38" t="s">
        <v>155</v>
      </c>
      <c r="B378" s="38" t="s">
        <v>194</v>
      </c>
      <c r="C378" s="38" t="s">
        <v>103</v>
      </c>
      <c r="D378" s="65">
        <v>8377.5970000000307</v>
      </c>
      <c r="E378" s="34"/>
    </row>
    <row r="379" spans="1:5" x14ac:dyDescent="0.25">
      <c r="A379" s="38" t="s">
        <v>155</v>
      </c>
      <c r="B379" s="38" t="s">
        <v>194</v>
      </c>
      <c r="C379" s="38" t="s">
        <v>104</v>
      </c>
      <c r="D379" s="65">
        <v>1568.8620000000014</v>
      </c>
      <c r="E379" s="34"/>
    </row>
    <row r="380" spans="1:5" x14ac:dyDescent="0.25">
      <c r="A380" s="38" t="s">
        <v>155</v>
      </c>
      <c r="B380" s="38" t="s">
        <v>194</v>
      </c>
      <c r="C380" s="38" t="s">
        <v>105</v>
      </c>
      <c r="D380" s="65">
        <v>22</v>
      </c>
      <c r="E380" s="34"/>
    </row>
    <row r="381" spans="1:5" x14ac:dyDescent="0.25">
      <c r="A381" s="38" t="s">
        <v>155</v>
      </c>
      <c r="B381" s="38" t="s">
        <v>194</v>
      </c>
      <c r="C381" s="38" t="s">
        <v>106</v>
      </c>
      <c r="D381" s="65">
        <v>1444.6310000000012</v>
      </c>
      <c r="E381" s="34"/>
    </row>
    <row r="382" spans="1:5" x14ac:dyDescent="0.25">
      <c r="A382" s="38" t="s">
        <v>155</v>
      </c>
      <c r="B382" s="38" t="s">
        <v>194</v>
      </c>
      <c r="C382" s="38" t="s">
        <v>107</v>
      </c>
      <c r="D382" s="65">
        <v>3951.4259999999845</v>
      </c>
      <c r="E382" s="34"/>
    </row>
    <row r="383" spans="1:5" x14ac:dyDescent="0.25">
      <c r="A383" s="38" t="s">
        <v>155</v>
      </c>
      <c r="B383" s="38" t="s">
        <v>194</v>
      </c>
      <c r="C383" s="38" t="s">
        <v>108</v>
      </c>
      <c r="D383" s="65">
        <v>4073.9099999999512</v>
      </c>
      <c r="E383" s="34"/>
    </row>
    <row r="384" spans="1:5" x14ac:dyDescent="0.25">
      <c r="A384" s="38" t="s">
        <v>155</v>
      </c>
      <c r="B384" s="38" t="s">
        <v>194</v>
      </c>
      <c r="C384" s="38" t="s">
        <v>130</v>
      </c>
      <c r="D384" s="65">
        <v>21.5</v>
      </c>
      <c r="E384" s="34"/>
    </row>
    <row r="385" spans="1:5" x14ac:dyDescent="0.25">
      <c r="A385" s="38" t="s">
        <v>155</v>
      </c>
      <c r="B385" s="38" t="s">
        <v>194</v>
      </c>
      <c r="C385" s="38" t="s">
        <v>110</v>
      </c>
      <c r="D385" s="65">
        <v>415.5109999999998</v>
      </c>
      <c r="E385" s="34"/>
    </row>
    <row r="386" spans="1:5" x14ac:dyDescent="0.25">
      <c r="A386" s="38" t="s">
        <v>155</v>
      </c>
      <c r="B386" s="38" t="s">
        <v>194</v>
      </c>
      <c r="C386" s="38" t="s">
        <v>111</v>
      </c>
      <c r="D386" s="65">
        <v>6.1950000000000003</v>
      </c>
      <c r="E386" s="34"/>
    </row>
    <row r="387" spans="1:5" x14ac:dyDescent="0.25">
      <c r="A387" s="38" t="s">
        <v>155</v>
      </c>
      <c r="B387" s="38" t="s">
        <v>194</v>
      </c>
      <c r="C387" s="38" t="s">
        <v>112</v>
      </c>
      <c r="D387" s="65">
        <v>3459.9519999999898</v>
      </c>
      <c r="E387" s="34"/>
    </row>
    <row r="388" spans="1:5" x14ac:dyDescent="0.25">
      <c r="A388" s="38" t="s">
        <v>155</v>
      </c>
      <c r="B388" s="38" t="s">
        <v>194</v>
      </c>
      <c r="C388" s="38" t="s">
        <v>113</v>
      </c>
      <c r="D388" s="65">
        <v>125.60900000000002</v>
      </c>
      <c r="E388" s="34"/>
    </row>
    <row r="389" spans="1:5" x14ac:dyDescent="0.25">
      <c r="A389" s="38" t="s">
        <v>155</v>
      </c>
      <c r="B389" s="38" t="s">
        <v>194</v>
      </c>
      <c r="C389" s="38" t="s">
        <v>114</v>
      </c>
      <c r="D389" s="65">
        <v>8000.6959999999635</v>
      </c>
      <c r="E389" s="34"/>
    </row>
    <row r="390" spans="1:5" x14ac:dyDescent="0.25">
      <c r="A390" s="38" t="s">
        <v>155</v>
      </c>
      <c r="B390" s="38" t="s">
        <v>194</v>
      </c>
      <c r="C390" s="38" t="s">
        <v>115</v>
      </c>
      <c r="D390" s="65">
        <v>1902.8910000000069</v>
      </c>
      <c r="E390" s="34"/>
    </row>
    <row r="391" spans="1:5" x14ac:dyDescent="0.25">
      <c r="A391" s="38" t="s">
        <v>155</v>
      </c>
      <c r="B391" s="38" t="s">
        <v>194</v>
      </c>
      <c r="C391" s="38" t="s">
        <v>116</v>
      </c>
      <c r="D391" s="65">
        <v>3310.0639999999939</v>
      </c>
      <c r="E391" s="34"/>
    </row>
    <row r="392" spans="1:5" x14ac:dyDescent="0.25">
      <c r="A392" s="38" t="s">
        <v>155</v>
      </c>
      <c r="B392" s="38" t="s">
        <v>194</v>
      </c>
      <c r="C392" s="38" t="s">
        <v>117</v>
      </c>
      <c r="D392" s="65">
        <v>8903.655999999979</v>
      </c>
      <c r="E392" s="34"/>
    </row>
    <row r="393" spans="1:5" x14ac:dyDescent="0.25">
      <c r="A393" s="38" t="s">
        <v>155</v>
      </c>
      <c r="B393" s="38" t="s">
        <v>194</v>
      </c>
      <c r="C393" s="38" t="s">
        <v>118</v>
      </c>
      <c r="D393" s="65">
        <v>2417.4729999999977</v>
      </c>
      <c r="E393" s="34"/>
    </row>
    <row r="394" spans="1:5" x14ac:dyDescent="0.25">
      <c r="A394" s="38" t="s">
        <v>155</v>
      </c>
      <c r="B394" s="38" t="s">
        <v>194</v>
      </c>
      <c r="C394" s="38" t="s">
        <v>119</v>
      </c>
      <c r="D394" s="65">
        <v>3051.3160000000312</v>
      </c>
      <c r="E394" s="34"/>
    </row>
    <row r="395" spans="1:5" x14ac:dyDescent="0.25">
      <c r="A395" s="38" t="s">
        <v>155</v>
      </c>
      <c r="B395" s="38" t="s">
        <v>194</v>
      </c>
      <c r="C395" s="38" t="s">
        <v>120</v>
      </c>
      <c r="D395" s="65">
        <v>1101.6409999999969</v>
      </c>
      <c r="E395" s="34"/>
    </row>
    <row r="396" spans="1:5" x14ac:dyDescent="0.25">
      <c r="A396" s="38" t="s">
        <v>155</v>
      </c>
      <c r="B396" s="38" t="s">
        <v>194</v>
      </c>
      <c r="C396" s="38" t="s">
        <v>121</v>
      </c>
      <c r="D396" s="65">
        <v>155.23599999999996</v>
      </c>
      <c r="E396" s="34"/>
    </row>
    <row r="397" spans="1:5" x14ac:dyDescent="0.25">
      <c r="A397" s="38" t="s">
        <v>155</v>
      </c>
      <c r="B397" s="38" t="s">
        <v>194</v>
      </c>
      <c r="C397" s="38" t="s">
        <v>122</v>
      </c>
      <c r="D397" s="65">
        <v>4492.4259999999913</v>
      </c>
      <c r="E397" s="34"/>
    </row>
    <row r="398" spans="1:5" x14ac:dyDescent="0.25">
      <c r="A398" s="38" t="s">
        <v>155</v>
      </c>
      <c r="B398" s="38" t="s">
        <v>194</v>
      </c>
      <c r="C398" s="38" t="s">
        <v>123</v>
      </c>
      <c r="D398" s="65">
        <v>25345.357999999938</v>
      </c>
      <c r="E398" s="34"/>
    </row>
    <row r="399" spans="1:5" x14ac:dyDescent="0.25">
      <c r="A399" s="38" t="s">
        <v>155</v>
      </c>
      <c r="B399" s="38" t="s">
        <v>194</v>
      </c>
      <c r="C399" s="38" t="s">
        <v>124</v>
      </c>
      <c r="D399" s="65">
        <v>27301.724000000591</v>
      </c>
      <c r="E399" s="34"/>
    </row>
    <row r="400" spans="1:5" x14ac:dyDescent="0.25">
      <c r="A400" s="38" t="s">
        <v>155</v>
      </c>
      <c r="B400" s="38" t="s">
        <v>194</v>
      </c>
      <c r="C400" s="38" t="s">
        <v>125</v>
      </c>
      <c r="D400" s="65">
        <v>4670.3769999999713</v>
      </c>
      <c r="E400" s="34"/>
    </row>
    <row r="401" spans="1:5" x14ac:dyDescent="0.25">
      <c r="A401" s="38" t="s">
        <v>155</v>
      </c>
      <c r="B401" s="38" t="s">
        <v>194</v>
      </c>
      <c r="C401" s="38" t="s">
        <v>126</v>
      </c>
      <c r="D401" s="65">
        <v>1249.4110000000028</v>
      </c>
      <c r="E401" s="34"/>
    </row>
    <row r="402" spans="1:5" x14ac:dyDescent="0.25">
      <c r="A402" s="38" t="s">
        <v>155</v>
      </c>
      <c r="B402" s="38" t="s">
        <v>194</v>
      </c>
      <c r="C402" s="38" t="s">
        <v>127</v>
      </c>
      <c r="D402" s="65">
        <v>154.26700000000002</v>
      </c>
      <c r="E402" s="34"/>
    </row>
    <row r="403" spans="1:5" x14ac:dyDescent="0.25">
      <c r="A403" s="38" t="s">
        <v>155</v>
      </c>
      <c r="B403" s="38" t="s">
        <v>194</v>
      </c>
      <c r="C403" s="38" t="s">
        <v>128</v>
      </c>
      <c r="D403" s="65">
        <v>2010.75</v>
      </c>
      <c r="E403" s="34"/>
    </row>
    <row r="404" spans="1:5" x14ac:dyDescent="0.25">
      <c r="A404" s="38" t="s">
        <v>155</v>
      </c>
      <c r="B404" s="38" t="s">
        <v>194</v>
      </c>
      <c r="C404" s="38" t="s">
        <v>137</v>
      </c>
      <c r="D404" s="65">
        <v>181480.48500000019</v>
      </c>
      <c r="E404" s="34"/>
    </row>
    <row r="405" spans="1:5" x14ac:dyDescent="0.25">
      <c r="A405" s="38" t="s">
        <v>155</v>
      </c>
      <c r="B405" s="38" t="s">
        <v>198</v>
      </c>
      <c r="C405" s="38" t="s">
        <v>86</v>
      </c>
      <c r="D405" s="65">
        <v>2291.7710000000116</v>
      </c>
      <c r="E405" s="34"/>
    </row>
    <row r="406" spans="1:5" x14ac:dyDescent="0.25">
      <c r="A406" s="38" t="s">
        <v>155</v>
      </c>
      <c r="B406" s="38" t="s">
        <v>198</v>
      </c>
      <c r="C406" s="38" t="s">
        <v>87</v>
      </c>
      <c r="D406" s="65">
        <v>1781.134</v>
      </c>
      <c r="E406" s="34"/>
    </row>
    <row r="407" spans="1:5" x14ac:dyDescent="0.25">
      <c r="A407" s="38" t="s">
        <v>155</v>
      </c>
      <c r="B407" s="38" t="s">
        <v>198</v>
      </c>
      <c r="C407" s="38" t="s">
        <v>88</v>
      </c>
      <c r="D407" s="65">
        <v>1186.1349999999995</v>
      </c>
      <c r="E407" s="34"/>
    </row>
    <row r="408" spans="1:5" x14ac:dyDescent="0.25">
      <c r="A408" s="38" t="s">
        <v>155</v>
      </c>
      <c r="B408" s="38" t="s">
        <v>198</v>
      </c>
      <c r="C408" s="38" t="s">
        <v>89</v>
      </c>
      <c r="D408" s="65">
        <v>425.12899999999996</v>
      </c>
      <c r="E408" s="34"/>
    </row>
    <row r="409" spans="1:5" x14ac:dyDescent="0.25">
      <c r="A409" s="38" t="s">
        <v>155</v>
      </c>
      <c r="B409" s="38" t="s">
        <v>198</v>
      </c>
      <c r="C409" s="38" t="s">
        <v>90</v>
      </c>
      <c r="D409" s="65">
        <v>3138.3570000000054</v>
      </c>
      <c r="E409" s="34"/>
    </row>
    <row r="410" spans="1:5" x14ac:dyDescent="0.25">
      <c r="A410" s="38" t="s">
        <v>155</v>
      </c>
      <c r="B410" s="38" t="s">
        <v>198</v>
      </c>
      <c r="C410" s="38" t="s">
        <v>91</v>
      </c>
      <c r="D410" s="65">
        <v>390.83800000000008</v>
      </c>
      <c r="E410" s="34"/>
    </row>
    <row r="411" spans="1:5" x14ac:dyDescent="0.25">
      <c r="A411" s="38" t="s">
        <v>155</v>
      </c>
      <c r="B411" s="38" t="s">
        <v>198</v>
      </c>
      <c r="C411" s="38" t="s">
        <v>92</v>
      </c>
      <c r="D411" s="65">
        <v>8557.8279999999559</v>
      </c>
      <c r="E411" s="34"/>
    </row>
    <row r="412" spans="1:5" x14ac:dyDescent="0.25">
      <c r="A412" s="38" t="s">
        <v>155</v>
      </c>
      <c r="B412" s="38" t="s">
        <v>198</v>
      </c>
      <c r="C412" s="38" t="s">
        <v>93</v>
      </c>
      <c r="D412" s="65">
        <v>1624.3980000000124</v>
      </c>
      <c r="E412" s="34"/>
    </row>
    <row r="413" spans="1:5" x14ac:dyDescent="0.25">
      <c r="A413" s="38" t="s">
        <v>155</v>
      </c>
      <c r="B413" s="38" t="s">
        <v>198</v>
      </c>
      <c r="C413" s="38" t="s">
        <v>94</v>
      </c>
      <c r="D413" s="65">
        <v>8483.7000000000044</v>
      </c>
      <c r="E413" s="34"/>
    </row>
    <row r="414" spans="1:5" x14ac:dyDescent="0.25">
      <c r="A414" s="38" t="s">
        <v>155</v>
      </c>
      <c r="B414" s="38" t="s">
        <v>198</v>
      </c>
      <c r="C414" s="38" t="s">
        <v>95</v>
      </c>
      <c r="D414" s="65">
        <v>14276.207000000013</v>
      </c>
      <c r="E414" s="34"/>
    </row>
    <row r="415" spans="1:5" x14ac:dyDescent="0.25">
      <c r="A415" s="38" t="s">
        <v>155</v>
      </c>
      <c r="B415" s="38" t="s">
        <v>198</v>
      </c>
      <c r="C415" s="38" t="s">
        <v>96</v>
      </c>
      <c r="D415" s="65">
        <v>4330.3369999999659</v>
      </c>
      <c r="E415" s="34"/>
    </row>
    <row r="416" spans="1:5" x14ac:dyDescent="0.25">
      <c r="A416" s="38" t="s">
        <v>155</v>
      </c>
      <c r="B416" s="38" t="s">
        <v>198</v>
      </c>
      <c r="C416" s="38" t="s">
        <v>97</v>
      </c>
      <c r="D416" s="65">
        <v>534.72500000000025</v>
      </c>
      <c r="E416" s="34"/>
    </row>
    <row r="417" spans="1:5" x14ac:dyDescent="0.25">
      <c r="A417" s="38" t="s">
        <v>155</v>
      </c>
      <c r="B417" s="38" t="s">
        <v>198</v>
      </c>
      <c r="C417" s="38" t="s">
        <v>98</v>
      </c>
      <c r="D417" s="65">
        <v>3385.7820000000052</v>
      </c>
      <c r="E417" s="34"/>
    </row>
    <row r="418" spans="1:5" x14ac:dyDescent="0.25">
      <c r="A418" s="38" t="s">
        <v>155</v>
      </c>
      <c r="B418" s="38" t="s">
        <v>198</v>
      </c>
      <c r="C418" s="38" t="s">
        <v>99</v>
      </c>
      <c r="D418" s="65">
        <v>2432.4849999999992</v>
      </c>
      <c r="E418" s="34"/>
    </row>
    <row r="419" spans="1:5" x14ac:dyDescent="0.25">
      <c r="A419" s="38" t="s">
        <v>155</v>
      </c>
      <c r="B419" s="38" t="s">
        <v>198</v>
      </c>
      <c r="C419" s="38" t="s">
        <v>100</v>
      </c>
      <c r="D419" s="65">
        <v>1483.5830000000008</v>
      </c>
      <c r="E419" s="34"/>
    </row>
    <row r="420" spans="1:5" x14ac:dyDescent="0.25">
      <c r="A420" s="38" t="s">
        <v>155</v>
      </c>
      <c r="B420" s="38" t="s">
        <v>198</v>
      </c>
      <c r="C420" s="38" t="s">
        <v>101</v>
      </c>
      <c r="D420" s="65">
        <v>12998.755000000067</v>
      </c>
      <c r="E420" s="34"/>
    </row>
    <row r="421" spans="1:5" x14ac:dyDescent="0.25">
      <c r="A421" s="38" t="s">
        <v>155</v>
      </c>
      <c r="B421" s="38" t="s">
        <v>198</v>
      </c>
      <c r="C421" s="38" t="s">
        <v>102</v>
      </c>
      <c r="D421" s="65">
        <v>394.78499999999923</v>
      </c>
      <c r="E421" s="34"/>
    </row>
    <row r="422" spans="1:5" x14ac:dyDescent="0.25">
      <c r="A422" s="38" t="s">
        <v>155</v>
      </c>
      <c r="B422" s="38" t="s">
        <v>198</v>
      </c>
      <c r="C422" s="38" t="s">
        <v>103</v>
      </c>
      <c r="D422" s="65">
        <v>8387.1170000000238</v>
      </c>
      <c r="E422" s="34"/>
    </row>
    <row r="423" spans="1:5" x14ac:dyDescent="0.25">
      <c r="A423" s="38" t="s">
        <v>155</v>
      </c>
      <c r="B423" s="38" t="s">
        <v>198</v>
      </c>
      <c r="C423" s="38" t="s">
        <v>104</v>
      </c>
      <c r="D423" s="65">
        <v>1480.9660000000001</v>
      </c>
      <c r="E423" s="34"/>
    </row>
    <row r="424" spans="1:5" x14ac:dyDescent="0.25">
      <c r="A424" s="38" t="s">
        <v>155</v>
      </c>
      <c r="B424" s="38" t="s">
        <v>198</v>
      </c>
      <c r="C424" s="38" t="s">
        <v>105</v>
      </c>
      <c r="D424" s="65">
        <v>22</v>
      </c>
      <c r="E424" s="34"/>
    </row>
    <row r="425" spans="1:5" x14ac:dyDescent="0.25">
      <c r="A425" s="38" t="s">
        <v>155</v>
      </c>
      <c r="B425" s="38" t="s">
        <v>198</v>
      </c>
      <c r="C425" s="38" t="s">
        <v>106</v>
      </c>
      <c r="D425" s="65">
        <v>1412.9440000000013</v>
      </c>
      <c r="E425" s="34"/>
    </row>
    <row r="426" spans="1:5" x14ac:dyDescent="0.25">
      <c r="A426" s="38" t="s">
        <v>155</v>
      </c>
      <c r="B426" s="38" t="s">
        <v>198</v>
      </c>
      <c r="C426" s="38" t="s">
        <v>107</v>
      </c>
      <c r="D426" s="65">
        <v>3916.4649999999879</v>
      </c>
      <c r="E426" s="34"/>
    </row>
    <row r="427" spans="1:5" x14ac:dyDescent="0.25">
      <c r="A427" s="38" t="s">
        <v>155</v>
      </c>
      <c r="B427" s="38" t="s">
        <v>198</v>
      </c>
      <c r="C427" s="38" t="s">
        <v>108</v>
      </c>
      <c r="D427" s="65">
        <v>5063.5449999999973</v>
      </c>
      <c r="E427" s="34"/>
    </row>
    <row r="428" spans="1:5" x14ac:dyDescent="0.25">
      <c r="A428" s="38" t="s">
        <v>155</v>
      </c>
      <c r="B428" s="38" t="s">
        <v>198</v>
      </c>
      <c r="C428" s="38" t="s">
        <v>130</v>
      </c>
      <c r="D428" s="65">
        <v>24.5</v>
      </c>
      <c r="E428" s="34"/>
    </row>
    <row r="429" spans="1:5" x14ac:dyDescent="0.25">
      <c r="A429" s="38" t="s">
        <v>155</v>
      </c>
      <c r="B429" s="38" t="s">
        <v>198</v>
      </c>
      <c r="C429" s="38" t="s">
        <v>110</v>
      </c>
      <c r="D429" s="65">
        <v>405.69000000000017</v>
      </c>
      <c r="E429" s="34"/>
    </row>
    <row r="430" spans="1:5" x14ac:dyDescent="0.25">
      <c r="A430" s="38" t="s">
        <v>155</v>
      </c>
      <c r="B430" s="38" t="s">
        <v>198</v>
      </c>
      <c r="C430" s="38" t="s">
        <v>111</v>
      </c>
      <c r="D430" s="65">
        <v>2.984</v>
      </c>
      <c r="E430" s="34"/>
    </row>
    <row r="431" spans="1:5" x14ac:dyDescent="0.25">
      <c r="A431" s="38" t="s">
        <v>155</v>
      </c>
      <c r="B431" s="38" t="s">
        <v>198</v>
      </c>
      <c r="C431" s="38" t="s">
        <v>112</v>
      </c>
      <c r="D431" s="65">
        <v>3362.0529999999894</v>
      </c>
      <c r="E431" s="34"/>
    </row>
    <row r="432" spans="1:5" x14ac:dyDescent="0.25">
      <c r="A432" s="38" t="s">
        <v>155</v>
      </c>
      <c r="B432" s="38" t="s">
        <v>198</v>
      </c>
      <c r="C432" s="38" t="s">
        <v>113</v>
      </c>
      <c r="D432" s="65">
        <v>163.04999999999995</v>
      </c>
      <c r="E432" s="34"/>
    </row>
    <row r="433" spans="1:5" x14ac:dyDescent="0.25">
      <c r="A433" s="38" t="s">
        <v>155</v>
      </c>
      <c r="B433" s="38" t="s">
        <v>198</v>
      </c>
      <c r="C433" s="38" t="s">
        <v>114</v>
      </c>
      <c r="D433" s="65">
        <v>8082.8259999999536</v>
      </c>
      <c r="E433" s="34"/>
    </row>
    <row r="434" spans="1:5" x14ac:dyDescent="0.25">
      <c r="A434" s="38" t="s">
        <v>155</v>
      </c>
      <c r="B434" s="38" t="s">
        <v>198</v>
      </c>
      <c r="C434" s="38" t="s">
        <v>115</v>
      </c>
      <c r="D434" s="65">
        <v>1688.2520000000018</v>
      </c>
      <c r="E434" s="34"/>
    </row>
    <row r="435" spans="1:5" x14ac:dyDescent="0.25">
      <c r="A435" s="38" t="s">
        <v>155</v>
      </c>
      <c r="B435" s="38" t="s">
        <v>198</v>
      </c>
      <c r="C435" s="38" t="s">
        <v>116</v>
      </c>
      <c r="D435" s="65">
        <v>3507.1619999999984</v>
      </c>
      <c r="E435" s="34"/>
    </row>
    <row r="436" spans="1:5" x14ac:dyDescent="0.25">
      <c r="A436" s="38" t="s">
        <v>155</v>
      </c>
      <c r="B436" s="38" t="s">
        <v>198</v>
      </c>
      <c r="C436" s="38" t="s">
        <v>117</v>
      </c>
      <c r="D436" s="65">
        <v>8322.2770000000091</v>
      </c>
      <c r="E436" s="34"/>
    </row>
    <row r="437" spans="1:5" x14ac:dyDescent="0.25">
      <c r="A437" s="38" t="s">
        <v>155</v>
      </c>
      <c r="B437" s="38" t="s">
        <v>198</v>
      </c>
      <c r="C437" s="38" t="s">
        <v>118</v>
      </c>
      <c r="D437" s="65">
        <v>2467.9320000000794</v>
      </c>
      <c r="E437" s="34"/>
    </row>
    <row r="438" spans="1:5" x14ac:dyDescent="0.25">
      <c r="A438" s="38" t="s">
        <v>155</v>
      </c>
      <c r="B438" s="38" t="s">
        <v>198</v>
      </c>
      <c r="C438" s="38" t="s">
        <v>119</v>
      </c>
      <c r="D438" s="65">
        <v>3324.7390000000842</v>
      </c>
      <c r="E438" s="34"/>
    </row>
    <row r="439" spans="1:5" x14ac:dyDescent="0.25">
      <c r="A439" s="38" t="s">
        <v>155</v>
      </c>
      <c r="B439" s="38" t="s">
        <v>198</v>
      </c>
      <c r="C439" s="38" t="s">
        <v>120</v>
      </c>
      <c r="D439" s="65">
        <v>1258.7050000000027</v>
      </c>
      <c r="E439" s="34"/>
    </row>
    <row r="440" spans="1:5" x14ac:dyDescent="0.25">
      <c r="A440" s="38" t="s">
        <v>155</v>
      </c>
      <c r="B440" s="38" t="s">
        <v>198</v>
      </c>
      <c r="C440" s="38" t="s">
        <v>121</v>
      </c>
      <c r="D440" s="65">
        <v>178.47899999999996</v>
      </c>
      <c r="E440" s="34"/>
    </row>
    <row r="441" spans="1:5" x14ac:dyDescent="0.25">
      <c r="A441" s="38" t="s">
        <v>155</v>
      </c>
      <c r="B441" s="38" t="s">
        <v>198</v>
      </c>
      <c r="C441" s="38" t="s">
        <v>122</v>
      </c>
      <c r="D441" s="65">
        <v>4731.5939999999991</v>
      </c>
      <c r="E441" s="34"/>
    </row>
    <row r="442" spans="1:5" x14ac:dyDescent="0.25">
      <c r="A442" s="38" t="s">
        <v>155</v>
      </c>
      <c r="B442" s="38" t="s">
        <v>198</v>
      </c>
      <c r="C442" s="38" t="s">
        <v>123</v>
      </c>
      <c r="D442" s="65">
        <v>26255.147999999943</v>
      </c>
      <c r="E442" s="34"/>
    </row>
    <row r="443" spans="1:5" x14ac:dyDescent="0.25">
      <c r="A443" s="38" t="s">
        <v>155</v>
      </c>
      <c r="B443" s="38" t="s">
        <v>198</v>
      </c>
      <c r="C443" s="38" t="s">
        <v>124</v>
      </c>
      <c r="D443" s="65">
        <v>29395.135000000686</v>
      </c>
      <c r="E443" s="34"/>
    </row>
    <row r="444" spans="1:5" x14ac:dyDescent="0.25">
      <c r="A444" s="38" t="s">
        <v>155</v>
      </c>
      <c r="B444" s="38" t="s">
        <v>198</v>
      </c>
      <c r="C444" s="38" t="s">
        <v>125</v>
      </c>
      <c r="D444" s="65">
        <v>4877.6670000000277</v>
      </c>
      <c r="E444" s="34"/>
    </row>
    <row r="445" spans="1:5" x14ac:dyDescent="0.25">
      <c r="A445" s="38" t="s">
        <v>155</v>
      </c>
      <c r="B445" s="38" t="s">
        <v>198</v>
      </c>
      <c r="C445" s="38" t="s">
        <v>126</v>
      </c>
      <c r="D445" s="65">
        <v>1152.8660000000013</v>
      </c>
      <c r="E445" s="34"/>
    </row>
    <row r="446" spans="1:5" x14ac:dyDescent="0.25">
      <c r="A446" s="38" t="s">
        <v>155</v>
      </c>
      <c r="B446" s="38" t="s">
        <v>198</v>
      </c>
      <c r="C446" s="38" t="s">
        <v>127</v>
      </c>
      <c r="D446" s="65">
        <v>113.93699999999997</v>
      </c>
      <c r="E446" s="34"/>
    </row>
    <row r="447" spans="1:5" x14ac:dyDescent="0.25">
      <c r="A447" s="38" t="s">
        <v>155</v>
      </c>
      <c r="B447" s="38" t="s">
        <v>198</v>
      </c>
      <c r="C447" s="38" t="s">
        <v>128</v>
      </c>
      <c r="D447" s="65">
        <v>2011</v>
      </c>
      <c r="E447" s="34"/>
    </row>
    <row r="448" spans="1:5" x14ac:dyDescent="0.25">
      <c r="A448" s="38" t="s">
        <v>155</v>
      </c>
      <c r="B448" s="38" t="s">
        <v>198</v>
      </c>
      <c r="C448" s="38" t="s">
        <v>137</v>
      </c>
      <c r="D448" s="65">
        <v>189324.9820000008</v>
      </c>
      <c r="E448" s="34"/>
    </row>
  </sheetData>
  <pageMargins left="0.7" right="0.7" top="0.75" bottom="0.75" header="0.3" footer="0.3"/>
  <pageSetup orientation="portrait" r:id="rId1"/>
  <headerFooter>
    <oddFooter>&amp;L&amp;1#&amp;"Calibri"&amp;11&amp;K000000Classification: 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pane ySplit="1" topLeftCell="A2" activePane="bottomLeft" state="frozen"/>
      <selection activeCell="I36" sqref="I36"/>
      <selection pane="bottomLeft" activeCell="E1" sqref="E1"/>
    </sheetView>
  </sheetViews>
  <sheetFormatPr defaultRowHeight="15" x14ac:dyDescent="0.25"/>
  <cols>
    <col min="1" max="1" width="16.140625" bestFit="1" customWidth="1"/>
    <col min="2" max="2" width="15.28515625" style="30" customWidth="1"/>
    <col min="3" max="3" width="23.42578125" style="30" customWidth="1"/>
    <col min="4" max="4" width="11.5703125" style="30" bestFit="1" customWidth="1"/>
  </cols>
  <sheetData>
    <row r="1" spans="1:4" x14ac:dyDescent="0.25">
      <c r="A1" t="s">
        <v>154</v>
      </c>
      <c r="B1" s="30" t="s">
        <v>11</v>
      </c>
      <c r="C1" s="30" t="s">
        <v>18</v>
      </c>
      <c r="D1" s="30" t="s">
        <v>19</v>
      </c>
    </row>
    <row r="2" spans="1:4" x14ac:dyDescent="0.25">
      <c r="A2" t="s">
        <v>155</v>
      </c>
      <c r="B2" s="30" t="s">
        <v>23</v>
      </c>
      <c r="C2" s="30" t="s">
        <v>131</v>
      </c>
      <c r="D2" s="36">
        <v>87190.799999975527</v>
      </c>
    </row>
    <row r="3" spans="1:4" x14ac:dyDescent="0.25">
      <c r="A3" t="s">
        <v>155</v>
      </c>
      <c r="B3" s="30" t="s">
        <v>23</v>
      </c>
      <c r="C3" s="30" t="s">
        <v>132</v>
      </c>
      <c r="D3" s="36">
        <v>71367.279000001698</v>
      </c>
    </row>
    <row r="4" spans="1:4" x14ac:dyDescent="0.25">
      <c r="A4" t="s">
        <v>155</v>
      </c>
      <c r="B4" s="30" t="s">
        <v>23</v>
      </c>
      <c r="C4" s="30" t="s">
        <v>133</v>
      </c>
      <c r="D4" s="36">
        <v>12.781999999999993</v>
      </c>
    </row>
    <row r="5" spans="1:4" x14ac:dyDescent="0.25">
      <c r="A5" t="s">
        <v>155</v>
      </c>
      <c r="B5" s="30" t="s">
        <v>23</v>
      </c>
      <c r="C5" s="30" t="s">
        <v>139</v>
      </c>
      <c r="D5" s="36">
        <v>158570.86100020134</v>
      </c>
    </row>
    <row r="6" spans="1:4" x14ac:dyDescent="0.25">
      <c r="A6" t="s">
        <v>155</v>
      </c>
      <c r="B6" s="30" t="s">
        <v>24</v>
      </c>
      <c r="C6" s="30" t="s">
        <v>131</v>
      </c>
      <c r="D6" s="36">
        <v>87191.483999998018</v>
      </c>
    </row>
    <row r="7" spans="1:4" x14ac:dyDescent="0.25">
      <c r="A7" t="s">
        <v>155</v>
      </c>
      <c r="B7" s="30" t="s">
        <v>24</v>
      </c>
      <c r="C7" s="30" t="s">
        <v>132</v>
      </c>
      <c r="D7" s="36">
        <v>72029.645000002885</v>
      </c>
    </row>
    <row r="8" spans="1:4" x14ac:dyDescent="0.25">
      <c r="A8" t="s">
        <v>155</v>
      </c>
      <c r="B8" s="30" t="s">
        <v>24</v>
      </c>
      <c r="C8" s="30" t="s">
        <v>133</v>
      </c>
      <c r="D8" s="36">
        <v>22.471999999999998</v>
      </c>
    </row>
    <row r="9" spans="1:4" x14ac:dyDescent="0.25">
      <c r="A9" t="s">
        <v>155</v>
      </c>
      <c r="B9" s="30" t="s">
        <v>24</v>
      </c>
      <c r="C9" s="30" t="s">
        <v>139</v>
      </c>
      <c r="D9" s="36">
        <v>159243.60100009732</v>
      </c>
    </row>
    <row r="10" spans="1:4" x14ac:dyDescent="0.25">
      <c r="A10" t="s">
        <v>155</v>
      </c>
      <c r="B10" s="30" t="s">
        <v>25</v>
      </c>
      <c r="C10" s="30" t="s">
        <v>131</v>
      </c>
      <c r="D10" s="36">
        <v>89535.363999996785</v>
      </c>
    </row>
    <row r="11" spans="1:4" x14ac:dyDescent="0.25">
      <c r="A11" t="s">
        <v>155</v>
      </c>
      <c r="B11" s="30" t="s">
        <v>25</v>
      </c>
      <c r="C11" s="30" t="s">
        <v>132</v>
      </c>
      <c r="D11" s="36">
        <v>73343.661000009844</v>
      </c>
    </row>
    <row r="12" spans="1:4" x14ac:dyDescent="0.25">
      <c r="A12" t="s">
        <v>155</v>
      </c>
      <c r="B12" s="30" t="s">
        <v>25</v>
      </c>
      <c r="C12" s="30" t="s">
        <v>133</v>
      </c>
      <c r="D12" s="36">
        <v>42.838000000000058</v>
      </c>
    </row>
    <row r="13" spans="1:4" x14ac:dyDescent="0.25">
      <c r="A13" t="s">
        <v>155</v>
      </c>
      <c r="B13" s="30" t="s">
        <v>25</v>
      </c>
      <c r="C13" s="30" t="s">
        <v>139</v>
      </c>
      <c r="D13" s="36">
        <v>162921.86300016704</v>
      </c>
    </row>
    <row r="14" spans="1:4" x14ac:dyDescent="0.25">
      <c r="A14" t="s">
        <v>155</v>
      </c>
      <c r="B14" s="30" t="s">
        <v>26</v>
      </c>
      <c r="C14" s="30" t="s">
        <v>131</v>
      </c>
      <c r="D14" s="36">
        <v>91820.077999994159</v>
      </c>
    </row>
    <row r="15" spans="1:4" x14ac:dyDescent="0.25">
      <c r="A15" t="s">
        <v>155</v>
      </c>
      <c r="B15" s="30" t="s">
        <v>26</v>
      </c>
      <c r="C15" s="30" t="s">
        <v>132</v>
      </c>
      <c r="D15" s="36">
        <v>74669.212000010419</v>
      </c>
    </row>
    <row r="16" spans="1:4" x14ac:dyDescent="0.25">
      <c r="A16" t="s">
        <v>155</v>
      </c>
      <c r="B16" s="30" t="s">
        <v>26</v>
      </c>
      <c r="C16" s="30" t="s">
        <v>133</v>
      </c>
      <c r="D16" s="36">
        <v>55.573000000000057</v>
      </c>
    </row>
    <row r="17" spans="1:4" x14ac:dyDescent="0.25">
      <c r="A17" t="s">
        <v>155</v>
      </c>
      <c r="B17" s="30" t="s">
        <v>26</v>
      </c>
      <c r="C17" s="30" t="s">
        <v>139</v>
      </c>
      <c r="D17" s="36">
        <v>166544.86300006829</v>
      </c>
    </row>
    <row r="18" spans="1:4" x14ac:dyDescent="0.25">
      <c r="A18" t="s">
        <v>155</v>
      </c>
      <c r="B18" s="30" t="s">
        <v>135</v>
      </c>
      <c r="C18" s="30" t="s">
        <v>131</v>
      </c>
      <c r="D18" s="36">
        <v>93869.372000017698</v>
      </c>
    </row>
    <row r="19" spans="1:4" x14ac:dyDescent="0.25">
      <c r="A19" t="s">
        <v>155</v>
      </c>
      <c r="B19" s="30" t="s">
        <v>135</v>
      </c>
      <c r="C19" s="30" t="s">
        <v>132</v>
      </c>
      <c r="D19" s="36">
        <v>73578.010000008449</v>
      </c>
    </row>
    <row r="20" spans="1:4" x14ac:dyDescent="0.25">
      <c r="A20" t="s">
        <v>155</v>
      </c>
      <c r="B20" s="30" t="s">
        <v>135</v>
      </c>
      <c r="C20" s="30" t="s">
        <v>138</v>
      </c>
      <c r="D20" s="36">
        <v>3.6</v>
      </c>
    </row>
    <row r="21" spans="1:4" x14ac:dyDescent="0.25">
      <c r="A21" t="s">
        <v>155</v>
      </c>
      <c r="B21" s="30" t="s">
        <v>135</v>
      </c>
      <c r="C21" s="30" t="s">
        <v>133</v>
      </c>
      <c r="D21" s="36">
        <v>56.565000000000111</v>
      </c>
    </row>
    <row r="22" spans="1:4" x14ac:dyDescent="0.25">
      <c r="A22" t="s">
        <v>155</v>
      </c>
      <c r="B22" s="30" t="s">
        <v>135</v>
      </c>
      <c r="C22" s="30" t="s">
        <v>139</v>
      </c>
      <c r="D22" s="36">
        <v>167507.54700007435</v>
      </c>
    </row>
    <row r="23" spans="1:4" x14ac:dyDescent="0.25">
      <c r="A23" t="s">
        <v>155</v>
      </c>
      <c r="B23" s="30" t="s">
        <v>163</v>
      </c>
      <c r="C23" s="30" t="s">
        <v>131</v>
      </c>
      <c r="D23" s="36">
        <v>96648.999000019394</v>
      </c>
    </row>
    <row r="24" spans="1:4" x14ac:dyDescent="0.25">
      <c r="A24" t="s">
        <v>155</v>
      </c>
      <c r="B24" s="30" t="s">
        <v>163</v>
      </c>
      <c r="C24" s="30" t="s">
        <v>132</v>
      </c>
      <c r="D24" s="36">
        <v>75250.065000010596</v>
      </c>
    </row>
    <row r="25" spans="1:4" x14ac:dyDescent="0.25">
      <c r="A25" t="s">
        <v>155</v>
      </c>
      <c r="B25" s="30" t="s">
        <v>163</v>
      </c>
      <c r="C25" s="30" t="s">
        <v>138</v>
      </c>
      <c r="D25" s="36">
        <v>18.605</v>
      </c>
    </row>
    <row r="26" spans="1:4" x14ac:dyDescent="0.25">
      <c r="A26" t="s">
        <v>155</v>
      </c>
      <c r="B26" s="30" t="s">
        <v>163</v>
      </c>
      <c r="C26" s="30" t="s">
        <v>133</v>
      </c>
      <c r="D26" s="36">
        <v>83.376999999999953</v>
      </c>
    </row>
    <row r="27" spans="1:4" x14ac:dyDescent="0.25">
      <c r="A27" t="s">
        <v>155</v>
      </c>
      <c r="B27" s="30" t="s">
        <v>163</v>
      </c>
      <c r="C27" s="30" t="s">
        <v>139</v>
      </c>
      <c r="D27" s="36">
        <v>172001.04600009657</v>
      </c>
    </row>
    <row r="28" spans="1:4" x14ac:dyDescent="0.25">
      <c r="A28" t="s">
        <v>155</v>
      </c>
      <c r="B28" s="30" t="s">
        <v>188</v>
      </c>
      <c r="C28" s="30" t="s">
        <v>131</v>
      </c>
      <c r="D28" s="36">
        <v>98743.086000030831</v>
      </c>
    </row>
    <row r="29" spans="1:4" x14ac:dyDescent="0.25">
      <c r="A29" t="s">
        <v>155</v>
      </c>
      <c r="B29" s="30" t="s">
        <v>188</v>
      </c>
      <c r="C29" s="30" t="s">
        <v>132</v>
      </c>
      <c r="D29" s="36">
        <v>75123.889000012277</v>
      </c>
    </row>
    <row r="30" spans="1:4" x14ac:dyDescent="0.25">
      <c r="A30" t="s">
        <v>155</v>
      </c>
      <c r="B30" s="30" t="s">
        <v>188</v>
      </c>
      <c r="C30" s="30" t="s">
        <v>138</v>
      </c>
      <c r="D30" s="36">
        <v>69.470000000000013</v>
      </c>
    </row>
    <row r="31" spans="1:4" x14ac:dyDescent="0.25">
      <c r="A31" t="s">
        <v>155</v>
      </c>
      <c r="B31" s="30" t="s">
        <v>188</v>
      </c>
      <c r="C31" s="30" t="s">
        <v>133</v>
      </c>
      <c r="D31" s="36">
        <v>112.06899999999989</v>
      </c>
    </row>
    <row r="32" spans="1:4" x14ac:dyDescent="0.25">
      <c r="A32" t="s">
        <v>155</v>
      </c>
      <c r="B32" s="30" t="s">
        <v>188</v>
      </c>
      <c r="C32" s="30" t="s">
        <v>139</v>
      </c>
      <c r="D32" s="36">
        <v>174048.51400004872</v>
      </c>
    </row>
    <row r="33" spans="1:4" x14ac:dyDescent="0.25">
      <c r="A33" t="s">
        <v>155</v>
      </c>
      <c r="B33" s="30" t="s">
        <v>190</v>
      </c>
      <c r="C33" s="30" t="s">
        <v>131</v>
      </c>
      <c r="D33" s="36">
        <v>101039.86100002192</v>
      </c>
    </row>
    <row r="34" spans="1:4" x14ac:dyDescent="0.25">
      <c r="A34" t="s">
        <v>155</v>
      </c>
      <c r="B34" s="30" t="s">
        <v>190</v>
      </c>
      <c r="C34" s="30" t="s">
        <v>132</v>
      </c>
      <c r="D34" s="36">
        <v>76195.573000038727</v>
      </c>
    </row>
    <row r="35" spans="1:4" x14ac:dyDescent="0.25">
      <c r="A35" t="s">
        <v>155</v>
      </c>
      <c r="B35" s="30" t="s">
        <v>190</v>
      </c>
      <c r="C35" s="30" t="s">
        <v>138</v>
      </c>
      <c r="D35" s="36">
        <v>108.80500000000004</v>
      </c>
    </row>
    <row r="36" spans="1:4" x14ac:dyDescent="0.25">
      <c r="A36" t="s">
        <v>155</v>
      </c>
      <c r="B36" s="30" t="s">
        <v>190</v>
      </c>
      <c r="C36" s="30" t="s">
        <v>133</v>
      </c>
      <c r="D36" s="36">
        <v>155.44199999999992</v>
      </c>
    </row>
    <row r="37" spans="1:4" x14ac:dyDescent="0.25">
      <c r="A37" t="s">
        <v>155</v>
      </c>
      <c r="B37" s="30" t="s">
        <v>190</v>
      </c>
      <c r="C37" s="30" t="s">
        <v>139</v>
      </c>
      <c r="D37" s="36">
        <v>177499.68100000985</v>
      </c>
    </row>
    <row r="38" spans="1:4" x14ac:dyDescent="0.25">
      <c r="A38" t="s">
        <v>155</v>
      </c>
      <c r="B38" s="30" t="s">
        <v>194</v>
      </c>
      <c r="C38" s="30" t="s">
        <v>131</v>
      </c>
      <c r="D38" s="36">
        <v>103095.43100004783</v>
      </c>
    </row>
    <row r="39" spans="1:4" x14ac:dyDescent="0.25">
      <c r="A39" t="s">
        <v>155</v>
      </c>
      <c r="B39" s="30" t="s">
        <v>194</v>
      </c>
      <c r="C39" s="30" t="s">
        <v>132</v>
      </c>
      <c r="D39" s="36">
        <v>77963.173000043054</v>
      </c>
    </row>
    <row r="40" spans="1:4" x14ac:dyDescent="0.25">
      <c r="A40" t="s">
        <v>155</v>
      </c>
      <c r="B40" s="30" t="s">
        <v>194</v>
      </c>
      <c r="C40" s="30" t="s">
        <v>138</v>
      </c>
      <c r="D40" s="36">
        <v>266.01999999999981</v>
      </c>
    </row>
    <row r="41" spans="1:4" x14ac:dyDescent="0.25">
      <c r="A41" t="s">
        <v>155</v>
      </c>
      <c r="B41" s="30" t="s">
        <v>194</v>
      </c>
      <c r="C41" s="30" t="s">
        <v>133</v>
      </c>
      <c r="D41" s="30">
        <v>155.86099999999999</v>
      </c>
    </row>
    <row r="42" spans="1:4" x14ac:dyDescent="0.25">
      <c r="A42" t="s">
        <v>155</v>
      </c>
      <c r="B42" s="30" t="s">
        <v>194</v>
      </c>
      <c r="C42" s="30" t="s">
        <v>139</v>
      </c>
      <c r="D42" s="30">
        <v>181480.48499996611</v>
      </c>
    </row>
    <row r="43" spans="1:4" x14ac:dyDescent="0.25">
      <c r="A43" t="s">
        <v>155</v>
      </c>
      <c r="B43" s="30" t="s">
        <v>198</v>
      </c>
      <c r="C43" s="30" t="s">
        <v>131</v>
      </c>
      <c r="D43" s="30">
        <v>106542.1120000089</v>
      </c>
    </row>
    <row r="44" spans="1:4" x14ac:dyDescent="0.25">
      <c r="A44" t="s">
        <v>155</v>
      </c>
      <c r="B44" s="30" t="s">
        <v>198</v>
      </c>
      <c r="C44" s="30" t="s">
        <v>132</v>
      </c>
      <c r="D44" s="30">
        <v>82109.125000032684</v>
      </c>
    </row>
    <row r="45" spans="1:4" x14ac:dyDescent="0.25">
      <c r="A45" t="s">
        <v>155</v>
      </c>
      <c r="B45" s="30" t="s">
        <v>198</v>
      </c>
      <c r="C45" s="30" t="s">
        <v>138</v>
      </c>
      <c r="D45" s="30">
        <v>444.80600000000004</v>
      </c>
    </row>
    <row r="46" spans="1:4" x14ac:dyDescent="0.25">
      <c r="A46" t="s">
        <v>155</v>
      </c>
      <c r="B46" s="30" t="s">
        <v>198</v>
      </c>
      <c r="C46" s="30" t="s">
        <v>133</v>
      </c>
      <c r="D46" s="30">
        <v>228.93899999999979</v>
      </c>
    </row>
    <row r="47" spans="1:4" x14ac:dyDescent="0.25">
      <c r="A47" t="s">
        <v>155</v>
      </c>
      <c r="B47" s="30" t="s">
        <v>198</v>
      </c>
      <c r="C47" s="30" t="s">
        <v>139</v>
      </c>
      <c r="D47" s="30">
        <v>189324.98200001815</v>
      </c>
    </row>
    <row r="51" customFormat="1" x14ac:dyDescent="0.25"/>
  </sheetData>
  <pageMargins left="0.7" right="0.7" top="0.75" bottom="0.75" header="0.3" footer="0.3"/>
  <pageSetup orientation="portrait" r:id="rId1"/>
  <headerFooter>
    <oddFooter>&amp;L&amp;1#&amp;"Calibri"&amp;11&amp;K000000Classification: Public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Dictionary</vt:lpstr>
      <vt:lpstr>By Sector and Institution</vt:lpstr>
      <vt:lpstr>By Credential and Program Type</vt:lpstr>
      <vt:lpstr>By Program Band</vt:lpstr>
      <vt:lpstr>By Age Group</vt:lpstr>
      <vt:lpstr>By 2 Digit CIP Code</vt:lpstr>
      <vt:lpstr>By Gender</vt:lpstr>
      <vt:lpstr>Information!Print_Area</vt:lpstr>
    </vt:vector>
  </TitlesOfParts>
  <Company>GoA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claire.doll</dc:creator>
  <cp:lastModifiedBy>susana.m.giron</cp:lastModifiedBy>
  <cp:lastPrinted>2022-12-20T20:54:34Z</cp:lastPrinted>
  <dcterms:created xsi:type="dcterms:W3CDTF">2018-09-18T16:32:52Z</dcterms:created>
  <dcterms:modified xsi:type="dcterms:W3CDTF">2024-02-16T16:50:14Z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c3ebf9-3c2f-4745-a75f-55836bdb736f_Enabled">
    <vt:lpwstr>true</vt:lpwstr>
  </property>
  <property fmtid="{D5CDD505-2E9C-101B-9397-08002B2CF9AE}" pid="3" name="MSIP_Label_60c3ebf9-3c2f-4745-a75f-55836bdb736f_SetDate">
    <vt:lpwstr>2024-02-16T16:50:14Z</vt:lpwstr>
  </property>
  <property fmtid="{D5CDD505-2E9C-101B-9397-08002B2CF9AE}" pid="4" name="MSIP_Label_60c3ebf9-3c2f-4745-a75f-55836bdb736f_Method">
    <vt:lpwstr>Privileged</vt:lpwstr>
  </property>
  <property fmtid="{D5CDD505-2E9C-101B-9397-08002B2CF9AE}" pid="5" name="MSIP_Label_60c3ebf9-3c2f-4745-a75f-55836bdb736f_Name">
    <vt:lpwstr>Public</vt:lpwstr>
  </property>
  <property fmtid="{D5CDD505-2E9C-101B-9397-08002B2CF9AE}" pid="6" name="MSIP_Label_60c3ebf9-3c2f-4745-a75f-55836bdb736f_SiteId">
    <vt:lpwstr>2bb51c06-af9b-42c5-8bf5-3c3b7b10850b</vt:lpwstr>
  </property>
  <property fmtid="{D5CDD505-2E9C-101B-9397-08002B2CF9AE}" pid="7" name="MSIP_Label_60c3ebf9-3c2f-4745-a75f-55836bdb736f_ActionId">
    <vt:lpwstr>8579c317-9652-4e24-b61d-771aa8ea5d1f</vt:lpwstr>
  </property>
  <property fmtid="{D5CDD505-2E9C-101B-9397-08002B2CF9AE}" pid="8" name="MSIP_Label_60c3ebf9-3c2f-4745-a75f-55836bdb736f_ContentBits">
    <vt:lpwstr>2</vt:lpwstr>
  </property>
</Properties>
</file>