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imelineCaches/timelineCache1.xml" ContentType="application/vnd.ms-excel.timeline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2.xml" ContentType="application/vnd.openxmlformats-officedocument.drawing+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http://synergy/sites/IMP/open_data_framework/Dataset Workbooks/Economic Development and Innovation/"/>
    </mc:Choice>
  </mc:AlternateContent>
  <bookViews>
    <workbookView xWindow="480" yWindow="120" windowWidth="19980" windowHeight="14190" activeTab="2" autoFilterDateGrouping="0"/>
  </bookViews>
  <sheets>
    <sheet name="Information" sheetId="1" r:id="rId1"/>
    <sheet name="Dictionary" sheetId="2" r:id="rId2"/>
    <sheet name="Data" sheetId="3" r:id="rId3"/>
    <sheet name="Visualize" sheetId="4" r:id="rId4"/>
  </sheets>
  <definedNames>
    <definedName name="NativeTimeline_When">#N/A</definedName>
    <definedName name="_xlnm.Print_Area" localSheetId="0">Information!$A$1:$B$27</definedName>
    <definedName name="rows.csv?accessType_DOWNLOAD" localSheetId="2">Data!$A$1:$N$2321</definedName>
  </definedNames>
  <calcPr calcId="152511"/>
  <pivotCaches>
    <pivotCache cacheId="18" r:id="rId5"/>
  </pivotCaches>
  <extLst>
    <ext xmlns:x14="http://schemas.microsoft.com/office/spreadsheetml/2009/9/main" uri="{79F54976-1DA5-4618-B147-4CDE4B953A38}">
      <x14:workbookPr/>
    </ext>
    <ext xmlns:x15="http://schemas.microsoft.com/office/spreadsheetml/2010/11/main" uri="{D0CA8CA8-9F24-4464-BF8E-62219DCF47F9}">
      <x15:timelineCacheRefs>
        <x15:timelineCacheRef r:id="rId6"/>
      </x15:timelineCacheRefs>
    </ext>
  </extLst>
</workbook>
</file>

<file path=xl/calcChain.xml><?xml version="1.0" encoding="utf-8"?>
<calcChain xmlns="http://schemas.openxmlformats.org/spreadsheetml/2006/main">
  <c r="A1" i="2" l="1"/>
</calcChain>
</file>

<file path=xl/connections.xml><?xml version="1.0" encoding="utf-8"?>
<connections xmlns="http://schemas.openxmlformats.org/spreadsheetml/2006/main">
  <connection id="1" name="rows" type="6" refreshedVersion="5" background="1" refreshOnLoad="1" saveData="1">
    <textPr prompt="0" codePage="437" sourceFile="https://data.iae.alberta.ca/api/views/4a8i-ivkv/rows.csv?accessType=DOWNLOAD" tab="0" comma="1">
      <textFields count="14">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<sst xmlns="http://schemas.openxmlformats.org/spreadsheetml/2006/main" count="4745" uniqueCount="87">
  <si>
    <t>Title</t>
  </si>
  <si>
    <t>Archive Date</t>
  </si>
  <si>
    <t>Category</t>
  </si>
  <si>
    <t>Contact</t>
  </si>
  <si>
    <t>Date Added to Catalogue</t>
  </si>
  <si>
    <t>License</t>
  </si>
  <si>
    <t>Creator</t>
  </si>
  <si>
    <t>Contributor</t>
  </si>
  <si>
    <t>Frequency</t>
  </si>
  <si>
    <t>Usage Considerations</t>
  </si>
  <si>
    <t>Keywords</t>
  </si>
  <si>
    <t>Audience</t>
  </si>
  <si>
    <t>Description</t>
  </si>
  <si>
    <t>Subject</t>
  </si>
  <si>
    <t>Additional Information</t>
  </si>
  <si>
    <t>Identifier</t>
  </si>
  <si>
    <t>Extent</t>
  </si>
  <si>
    <t>Format</t>
  </si>
  <si>
    <t>Sensitivity</t>
  </si>
  <si>
    <t>Unrestricted</t>
  </si>
  <si>
    <t>Type</t>
  </si>
  <si>
    <t xml:space="preserve">Publisher </t>
  </si>
  <si>
    <t>Availability</t>
  </si>
  <si>
    <t>Place of Publication</t>
  </si>
  <si>
    <t>Related Resources</t>
  </si>
  <si>
    <t>Alternative Title</t>
  </si>
  <si>
    <t>Language</t>
  </si>
  <si>
    <t>Data Dictionary</t>
  </si>
  <si>
    <t>Field Name</t>
  </si>
  <si>
    <t>Notes</t>
  </si>
  <si>
    <t>Total Value of Building Permits</t>
  </si>
  <si>
    <t>Building Permits</t>
  </si>
  <si>
    <t>The value of construction intentions for buildings in the non-residential and residential sectors. The data are obtained from a monthly survey of Canadian municipalities. For this indicator seasonally adjusted estimates are shown.</t>
  </si>
  <si>
    <t>Monthly</t>
  </si>
  <si>
    <t>building permits, value of building permits, construction permits, construction and housing, economic development</t>
  </si>
  <si>
    <t>Open Data</t>
  </si>
  <si>
    <t>CSV, JSON, PDF, RDF, RSS, XLS, XLSX, XML</t>
  </si>
  <si>
    <t>4a8i-ivkv</t>
  </si>
  <si>
    <t>Alberta Open Data License</t>
  </si>
  <si>
    <t>Statistics Canada</t>
  </si>
  <si>
    <t>English</t>
  </si>
  <si>
    <t>229 kb</t>
  </si>
  <si>
    <t>Public</t>
  </si>
  <si>
    <t>Alberta</t>
  </si>
  <si>
    <t>When</t>
  </si>
  <si>
    <t>StructureType</t>
  </si>
  <si>
    <t>Area</t>
  </si>
  <si>
    <t>BritishColumbia</t>
  </si>
  <si>
    <t>Canada</t>
  </si>
  <si>
    <t>Manitoba</t>
  </si>
  <si>
    <t>NewBrunswick</t>
  </si>
  <si>
    <t>NewfoundlandAndLabrador</t>
  </si>
  <si>
    <t>NovaScotia</t>
  </si>
  <si>
    <t>Ontario</t>
  </si>
  <si>
    <t>PrinceEdwardIsland</t>
  </si>
  <si>
    <t>Quebec</t>
  </si>
  <si>
    <t>Saskatchewan</t>
  </si>
  <si>
    <t>Date for each line of statistic</t>
  </si>
  <si>
    <t>Grouped description of the types of structures constructed</t>
  </si>
  <si>
    <t>Area of specified province</t>
  </si>
  <si>
    <t>Statistics for Alberta</t>
  </si>
  <si>
    <t>Statistics for British Columbia</t>
  </si>
  <si>
    <t>Statistics for Canada</t>
  </si>
  <si>
    <t>Statistics for Manitoba</t>
  </si>
  <si>
    <t>Statistics for New Brunswick</t>
  </si>
  <si>
    <t>Statistics for Newfoundland And Labrador</t>
  </si>
  <si>
    <t>Statistics for Nova Scotia</t>
  </si>
  <si>
    <t>Statistics for Ontario</t>
  </si>
  <si>
    <t>Statistics for Prince Edward Island</t>
  </si>
  <si>
    <t>Statistics for Quebec</t>
  </si>
  <si>
    <t>Statistics for Saskatchewan</t>
  </si>
  <si>
    <t>Format: M/D/YYYY</t>
  </si>
  <si>
    <t>May be:  Commerical; Industrial; Institutional and governmental; residential; or Total residential and non-residential</t>
  </si>
  <si>
    <t>Row Labels</t>
  </si>
  <si>
    <t>Column Labels</t>
  </si>
  <si>
    <t>Sum of Alberta</t>
  </si>
  <si>
    <t>Total residential and non-residential</t>
  </si>
  <si>
    <t>All areas</t>
  </si>
  <si>
    <t>Residential</t>
  </si>
  <si>
    <t>Industrial</t>
  </si>
  <si>
    <t>Commercial</t>
  </si>
  <si>
    <t>Institutional and governmental</t>
  </si>
  <si>
    <t>Adapted from Statistics Canada, CanSim table 026-0006 (Building permits, by type of structure and area, seasonally adjusted). This does not constitute an endorsement by Statistics Canada of this product.  For more details on the Statistics Canada Open Licence Agreement, visit: http://www.statcan.gc.ca/reference/licence-eng.html</t>
  </si>
  <si>
    <t>Housing and Utilities</t>
  </si>
  <si>
    <t>IAE Economic Information and Analytics</t>
  </si>
  <si>
    <t>Alberta Economic Dashboard</t>
  </si>
  <si>
    <t>Economic Development and Trade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</si>
</sst>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409]d\-mmm\-yyyy;@"/>
    <numFmt numFmtId="165" formatCode="[$-409]mmm\-yy;@"/>
  </numFmts>
  <fonts count="15" x14ac:knownFonts="1">
    <font>
      <sz val="11"/>
      <color theme="1"/>
      <name val="Calibri"/>
      <family val="2"/>
      <scheme val="minor"/>
    </font>
    <font>
      <sz val="10"/>
      <color theme="1"/>
      <name val="Calibri"/>
      <family val="2"/>
    </font>
    <font>
      <b/>
      <sz val="10"/>
      <color theme="1"/>
      <name val="Calibri"/>
      <family val="2"/>
    </font>
    <font>
      <sz val="10"/>
      <name val="Calibri"/>
      <family val="2"/>
    </font>
    <font>
      <b/>
      <sz val="12"/>
      <color theme="5"/>
      <name val="Calibri"/>
      <family val="2"/>
    </font>
    <font>
      <sz val="10"/>
      <color rgb="FF000000"/>
      <name val="Calibri"/>
      <family val="2"/>
    </font>
    <font>
      <sz val="10"/>
      <color theme="3"/>
      <name val="Calibri"/>
      <family val="2"/>
    </font>
    <font>
      <b/>
      <sz val="10"/>
      <color theme="3"/>
      <name val="Calibri"/>
      <family val="2"/>
    </font>
    <font>
      <sz val="11"/>
      <color theme="1"/>
      <name val="Calibri"/>
      <family val="2"/>
      <scheme val="minor"/>
    </font>
    <font>
      <b/>
      <sz val="14"/>
      <name val="Calibri"/>
      <family val="2"/>
    </font>
    <font>
      <u/>
      <sz val="11"/>
      <color theme="10"/>
      <name val="Calibri"/>
      <family val="2"/>
      <scheme val="minor"/>
    </font>
    <font>
      <u/>
      <sz val="10"/>
      <name val="Calibri"/>
      <family val="2"/>
      <scheme val="minor"/>
    </font>
    <font>
      <b/>
      <sz val="18"/>
      <color theme="1"/>
      <name val="Calibri"/>
      <family val="2"/>
    </font>
    <font>
      <b/>
      <sz val="14"/>
      <color theme="5"/>
      <name val="Calibri"/>
      <family val="2"/>
    </font>
    <font>
      <b/>
      <sz val="11"/>
      <color theme="1"/>
      <name val="Calibri"/>
      <family val="2"/>
    </font>
  </fonts>
  <fills count="3">
    <fill>
      <patternFill patternType="none"/>
    </fill>
    <fill>
      <patternFill patternType="gray125"/>
    </fill>
    <fill>
      <patternFill patternType="solid">
        <fgColor theme="9" tint="0.79998168889431442"/>
        <bgColor indexed="64"/>
      </patternFill>
    </fill>
  </fills>
  <borders count="11">
    <border>
      <left/>
      <right/>
      <top/>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style="medium">
        <color theme="5"/>
      </left>
      <right/>
      <top style="medium">
        <color theme="5"/>
      </top>
      <bottom style="medium">
        <color theme="5"/>
      </bottom>
      <diagonal/>
    </border>
    <border>
      <left/>
      <right style="medium">
        <color theme="5"/>
      </right>
      <top style="medium">
        <color theme="5"/>
      </top>
      <bottom style="medium">
        <color theme="5"/>
      </bottom>
      <diagonal/>
    </border>
    <border>
      <left/>
      <right/>
      <top/>
      <bottom style="thin">
        <color theme="5"/>
      </bottom>
      <diagonal/>
    </border>
    <border>
      <left/>
      <right/>
      <top style="thin">
        <color theme="5"/>
      </top>
      <bottom style="thin">
        <color theme="5"/>
      </bottom>
      <diagonal/>
    </border>
    <border>
      <left style="medium">
        <color theme="5"/>
      </left>
      <right/>
      <top style="medium">
        <color theme="5"/>
      </top>
      <bottom/>
      <diagonal/>
    </border>
    <border>
      <left/>
      <right style="medium">
        <color theme="5"/>
      </right>
      <top style="medium">
        <color theme="5"/>
      </top>
      <bottom/>
      <diagonal/>
    </border>
    <border>
      <left/>
      <right style="medium">
        <color theme="5"/>
      </right>
      <top/>
      <bottom style="medium">
        <color theme="5"/>
      </bottom>
      <diagonal/>
    </border>
  </borders>
  <cellStyleXfs count="3">
    <xf numFmtId="0" fontId="0" fillId="0" borderId="0"/>
    <xf numFmtId="43" fontId="8" fillId="0" borderId="0" applyFont="0" applyFill="0" applyBorder="0" applyAlignment="0" applyProtection="0"/>
    <xf numFmtId="0" fontId="10" fillId="0" borderId="0" applyNumberFormat="0" applyFill="0" applyBorder="0" applyAlignment="0" applyProtection="0"/>
  </cellStyleXfs>
  <cellXfs count="38">
    <xf numFmtId="0" fontId="0" fillId="0" borderId="0" xfId="0"/>
    <xf numFmtId="0" fontId="3" fillId="0" borderId="0" xfId="0" applyFont="1"/>
    <xf numFmtId="0" fontId="1" fillId="0" borderId="0" xfId="0" applyFont="1" applyBorder="1" applyAlignment="1">
      <alignment vertical="center"/>
    </xf>
    <xf numFmtId="0" fontId="5" fillId="0" borderId="0" xfId="0" applyFont="1" applyBorder="1" applyAlignment="1">
      <alignment vertical="center"/>
    </xf>
    <xf numFmtId="0" fontId="3" fillId="0" borderId="5" xfId="0" applyFont="1" applyBorder="1"/>
    <xf numFmtId="0" fontId="1" fillId="0" borderId="0" xfId="0" applyFont="1"/>
    <xf numFmtId="0" fontId="3" fillId="0" borderId="2" xfId="0" applyFont="1" applyBorder="1" applyAlignment="1">
      <alignment horizontal="left" vertical="top"/>
    </xf>
    <xf numFmtId="164" fontId="3" fillId="0" borderId="2" xfId="0" applyNumberFormat="1" applyFont="1" applyBorder="1" applyAlignment="1">
      <alignment horizontal="left" vertical="top"/>
    </xf>
    <xf numFmtId="0" fontId="6" fillId="0" borderId="4" xfId="0" applyFont="1" applyBorder="1" applyAlignment="1">
      <alignment horizontal="left" vertical="top"/>
    </xf>
    <xf numFmtId="0" fontId="7" fillId="0" borderId="1" xfId="0" applyFont="1" applyFill="1" applyBorder="1" applyAlignment="1">
      <alignment horizontal="left" vertical="top"/>
    </xf>
    <xf numFmtId="0" fontId="7" fillId="0" borderId="3" xfId="0" applyFont="1" applyFill="1" applyBorder="1" applyAlignment="1">
      <alignment horizontal="left" vertical="top"/>
    </xf>
    <xf numFmtId="0" fontId="6" fillId="0" borderId="0" xfId="0" applyFont="1" applyAlignment="1">
      <alignment horizontal="left" vertical="top"/>
    </xf>
    <xf numFmtId="3" fontId="0" fillId="0" borderId="0" xfId="0" applyNumberFormat="1"/>
    <xf numFmtId="0" fontId="0" fillId="0" borderId="0" xfId="0" applyAlignment="1">
      <alignment wrapText="1"/>
    </xf>
    <xf numFmtId="0" fontId="9" fillId="2" borderId="2" xfId="0" applyFont="1" applyFill="1" applyBorder="1" applyAlignment="1">
      <alignment horizontal="left" vertical="top"/>
    </xf>
    <xf numFmtId="0" fontId="3" fillId="0" borderId="2" xfId="0" applyFont="1" applyBorder="1" applyAlignment="1">
      <alignment horizontal="left" vertical="top" wrapText="1"/>
    </xf>
    <xf numFmtId="15" fontId="3" fillId="0" borderId="2" xfId="0" applyNumberFormat="1" applyFont="1" applyBorder="1" applyAlignment="1">
      <alignment horizontal="left" vertical="top"/>
    </xf>
    <xf numFmtId="0" fontId="11" fillId="0" borderId="2" xfId="2" applyFont="1" applyBorder="1" applyAlignment="1">
      <alignment horizontal="left" vertical="top"/>
    </xf>
    <xf numFmtId="0" fontId="0" fillId="0" borderId="0" xfId="0" pivotButton="1"/>
    <xf numFmtId="0" fontId="0" fillId="0" borderId="0" xfId="0" pivotButton="1" applyAlignment="1">
      <alignment wrapText="1"/>
    </xf>
    <xf numFmtId="43" fontId="0" fillId="0" borderId="0" xfId="1" applyFont="1"/>
    <xf numFmtId="0" fontId="0" fillId="0" borderId="0" xfId="0" applyNumberFormat="1"/>
    <xf numFmtId="1" fontId="0" fillId="0" borderId="0" xfId="0" applyNumberFormat="1" applyAlignment="1">
      <alignment wrapText="1"/>
    </xf>
    <xf numFmtId="1" fontId="0" fillId="0" borderId="0" xfId="0" applyNumberFormat="1"/>
    <xf numFmtId="14" fontId="0" fillId="0" borderId="0" xfId="0" applyNumberFormat="1" applyAlignment="1">
      <alignment horizontal="left"/>
    </xf>
    <xf numFmtId="0" fontId="1" fillId="0" borderId="0" xfId="0" applyFont="1" applyAlignment="1">
      <alignment vertical="top"/>
    </xf>
    <xf numFmtId="0" fontId="1" fillId="0" borderId="0" xfId="0" applyFont="1" applyAlignment="1">
      <alignment vertical="top" wrapText="1"/>
    </xf>
    <xf numFmtId="0" fontId="14" fillId="0" borderId="7" xfId="0" applyFont="1" applyBorder="1"/>
    <xf numFmtId="0" fontId="2" fillId="0" borderId="0" xfId="0" applyFont="1" applyAlignment="1">
      <alignment vertical="top"/>
    </xf>
    <xf numFmtId="165" fontId="0" fillId="0" borderId="0" xfId="0" applyNumberFormat="1" applyAlignment="1">
      <alignment wrapText="1"/>
    </xf>
    <xf numFmtId="165" fontId="0" fillId="0" borderId="0" xfId="0" applyNumberFormat="1"/>
    <xf numFmtId="0" fontId="4" fillId="0" borderId="4" xfId="0" applyFont="1" applyFill="1" applyBorder="1" applyAlignment="1">
      <alignment horizontal="left" vertical="top"/>
    </xf>
    <xf numFmtId="0" fontId="4" fillId="0" borderId="5" xfId="0" applyFont="1" applyFill="1" applyBorder="1" applyAlignment="1">
      <alignment horizontal="left" vertical="top"/>
    </xf>
    <xf numFmtId="0" fontId="13" fillId="0" borderId="6" xfId="0" applyFont="1" applyBorder="1" applyAlignment="1">
      <alignment horizontal="center"/>
    </xf>
    <xf numFmtId="0" fontId="12" fillId="0" borderId="0" xfId="0" applyFont="1" applyAlignment="1">
      <alignment horizontal="center"/>
    </xf>
    <xf numFmtId="0" fontId="7" fillId="0" borderId="8" xfId="0" applyFont="1" applyFill="1" applyBorder="1" applyAlignment="1">
      <alignment horizontal="left" vertical="top"/>
    </xf>
    <xf numFmtId="0" fontId="3" fillId="0" borderId="9" xfId="0" applyFont="1" applyBorder="1" applyAlignment="1">
      <alignment horizontal="left" vertical="top"/>
    </xf>
    <xf numFmtId="0" fontId="11" fillId="0" borderId="10" xfId="2" applyFont="1" applyBorder="1" applyAlignment="1">
      <alignment horizontal="left" vertical="top"/>
    </xf>
  </cellXfs>
  <cellStyles count="3">
    <cellStyle name="Comma" xfId="1" builtinId="3"/>
    <cellStyle name="Hyperlink" xfId="2" builtinId="8"/>
    <cellStyle name="Normal" xfId="0" builtinId="0"/>
  </cellStyles>
  <dxfs count="7">
    <dxf>
      <alignment wrapText="1" readingOrder="0"/>
    </dxf>
    <dxf>
      <alignment wrapText="1" readingOrder="0"/>
    </dxf>
    <dxf>
      <alignment wrapText="1" readingOrder="0"/>
    </dxf>
    <dxf>
      <alignment wrapText="1" readingOrder="0"/>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1/relationships/timelineCache" Target="timelineCaches/timelineCache1.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[Total Value of Building Permits.xlsx]Visualize!PivotTable2</c:name>
    <c:fmtId val="0"/>
  </c:pivotSource>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ln w="28575" cap="rnd">
            <a:solidFill>
              <a:schemeClr val="accent1"/>
            </a:solidFill>
            <a:round/>
          </a:ln>
          <a:effectLst/>
        </c:spPr>
        <c:marker>
          <c:symbol val="none"/>
        </c:marker>
      </c:pivotFmt>
      <c:pivotFmt>
        <c:idx val="1"/>
        <c:spPr>
          <a:ln w="28575" cap="rnd">
            <a:solidFill>
              <a:schemeClr val="accent1"/>
            </a:solidFill>
            <a:round/>
          </a:ln>
          <a:effectLst/>
        </c:spPr>
        <c:marker>
          <c:symbol val="none"/>
        </c:marker>
      </c:pivotFmt>
      <c:pivotFmt>
        <c:idx val="2"/>
        <c:spPr>
          <a:ln w="28575" cap="rnd">
            <a:solidFill>
              <a:schemeClr val="accent1"/>
            </a:solidFill>
            <a:round/>
          </a:ln>
          <a:effectLst/>
        </c:spPr>
        <c:marker>
          <c:symbol val="none"/>
        </c:marker>
      </c:pivotFmt>
      <c:pivotFmt>
        <c:idx val="3"/>
        <c:spPr>
          <a:ln w="28575" cap="rnd">
            <a:solidFill>
              <a:schemeClr val="accent1"/>
            </a:solidFill>
            <a:round/>
          </a:ln>
          <a:effectLst/>
        </c:spPr>
        <c:marker>
          <c:symbol val="none"/>
        </c:marker>
      </c:pivotFmt>
      <c:pivotFmt>
        <c:idx val="4"/>
        <c:spPr>
          <a:ln w="28575" cap="rnd">
            <a:solidFill>
              <a:schemeClr val="accent1"/>
            </a:solidFill>
            <a:round/>
          </a:ln>
          <a:effectLst/>
        </c:spPr>
        <c:marker>
          <c:symbol val="none"/>
        </c:marker>
      </c:pivotFmt>
      <c:pivotFmt>
        <c:idx val="5"/>
        <c:spPr>
          <a:solidFill>
            <a:schemeClr val="accent1"/>
          </a:solidFill>
          <a:ln w="28575" cap="rnd">
            <a:solidFill>
              <a:schemeClr val="accent1"/>
            </a:solidFill>
            <a:round/>
          </a:ln>
          <a:effectLst/>
        </c:spPr>
        <c:marker>
          <c:symbol val="none"/>
        </c:marker>
      </c:pivotFmt>
      <c:pivotFmt>
        <c:idx val="6"/>
        <c:spPr>
          <a:solidFill>
            <a:schemeClr val="accent1"/>
          </a:solidFill>
          <a:ln w="28575" cap="rnd">
            <a:solidFill>
              <a:schemeClr val="accent1"/>
            </a:solidFill>
            <a:round/>
          </a:ln>
          <a:effectLst/>
        </c:spPr>
        <c:marker>
          <c:symbol val="none"/>
        </c:marker>
      </c:pivotFmt>
    </c:pivotFmts>
    <c:plotArea>
      <c:layout/>
      <c:lineChart>
        <c:grouping val="standard"/>
        <c:varyColors val="0"/>
        <c:ser>
          <c:idx val="0"/>
          <c:order val="0"/>
          <c:tx>
            <c:strRef>
              <c:f>Visualize!$B$1:$B$2</c:f>
              <c:strCache>
                <c:ptCount val="1"/>
                <c:pt idx="0">
                  <c:v>Commercial</c:v>
                </c:pt>
              </c:strCache>
            </c:strRef>
          </c:tx>
          <c:spPr>
            <a:ln w="28575" cap="rnd">
              <a:solidFill>
                <a:schemeClr val="accent1"/>
              </a:solidFill>
              <a:round/>
            </a:ln>
            <a:effectLst/>
          </c:spPr>
          <c:marker>
            <c:symbol val="none"/>
          </c:marker>
          <c:cat>
            <c:strRef>
              <c:f>Visualize!$A$3:$A$58</c:f>
              <c:strCache>
                <c:ptCount val="56"/>
                <c:pt idx="0">
                  <c:v>1/1/2011</c:v>
                </c:pt>
                <c:pt idx="1">
                  <c:v>2/1/2011</c:v>
                </c:pt>
                <c:pt idx="2">
                  <c:v>3/1/2011</c:v>
                </c:pt>
                <c:pt idx="3">
                  <c:v>4/1/2011</c:v>
                </c:pt>
                <c:pt idx="4">
                  <c:v>5/1/2011</c:v>
                </c:pt>
                <c:pt idx="5">
                  <c:v>6/1/2011</c:v>
                </c:pt>
                <c:pt idx="6">
                  <c:v>7/1/2011</c:v>
                </c:pt>
                <c:pt idx="7">
                  <c:v>8/1/2011</c:v>
                </c:pt>
                <c:pt idx="8">
                  <c:v>9/1/2011</c:v>
                </c:pt>
                <c:pt idx="9">
                  <c:v>10/1/2011</c:v>
                </c:pt>
                <c:pt idx="10">
                  <c:v>11/1/2011</c:v>
                </c:pt>
                <c:pt idx="11">
                  <c:v>12/1/2011</c:v>
                </c:pt>
                <c:pt idx="12">
                  <c:v>1/1/2012</c:v>
                </c:pt>
                <c:pt idx="13">
                  <c:v>2/1/2012</c:v>
                </c:pt>
                <c:pt idx="14">
                  <c:v>3/1/2012</c:v>
                </c:pt>
                <c:pt idx="15">
                  <c:v>4/1/2012</c:v>
                </c:pt>
                <c:pt idx="16">
                  <c:v>5/1/2012</c:v>
                </c:pt>
                <c:pt idx="17">
                  <c:v>6/1/2012</c:v>
                </c:pt>
                <c:pt idx="18">
                  <c:v>7/1/2012</c:v>
                </c:pt>
                <c:pt idx="19">
                  <c:v>8/1/2012</c:v>
                </c:pt>
                <c:pt idx="20">
                  <c:v>9/1/2012</c:v>
                </c:pt>
                <c:pt idx="21">
                  <c:v>10/1/2012</c:v>
                </c:pt>
                <c:pt idx="22">
                  <c:v>11/1/2012</c:v>
                </c:pt>
                <c:pt idx="23">
                  <c:v>12/1/2012</c:v>
                </c:pt>
                <c:pt idx="24">
                  <c:v>1/1/2013</c:v>
                </c:pt>
                <c:pt idx="25">
                  <c:v>2/1/2013</c:v>
                </c:pt>
                <c:pt idx="26">
                  <c:v>3/1/2013</c:v>
                </c:pt>
                <c:pt idx="27">
                  <c:v>4/1/2013</c:v>
                </c:pt>
                <c:pt idx="28">
                  <c:v>5/1/2013</c:v>
                </c:pt>
                <c:pt idx="29">
                  <c:v>6/1/2013</c:v>
                </c:pt>
                <c:pt idx="30">
                  <c:v>7/1/2013</c:v>
                </c:pt>
                <c:pt idx="31">
                  <c:v>8/1/2013</c:v>
                </c:pt>
                <c:pt idx="32">
                  <c:v>9/1/2013</c:v>
                </c:pt>
                <c:pt idx="33">
                  <c:v>10/1/2013</c:v>
                </c:pt>
                <c:pt idx="34">
                  <c:v>11/1/2013</c:v>
                </c:pt>
                <c:pt idx="35">
                  <c:v>12/1/2013</c:v>
                </c:pt>
                <c:pt idx="36">
                  <c:v>1/1/2014</c:v>
                </c:pt>
                <c:pt idx="37">
                  <c:v>2/1/2014</c:v>
                </c:pt>
                <c:pt idx="38">
                  <c:v>3/1/2014</c:v>
                </c:pt>
                <c:pt idx="39">
                  <c:v>4/1/2014</c:v>
                </c:pt>
                <c:pt idx="40">
                  <c:v>5/1/2014</c:v>
                </c:pt>
                <c:pt idx="41">
                  <c:v>6/1/2014</c:v>
                </c:pt>
                <c:pt idx="42">
                  <c:v>7/1/2014</c:v>
                </c:pt>
                <c:pt idx="43">
                  <c:v>8/1/2014</c:v>
                </c:pt>
                <c:pt idx="44">
                  <c:v>9/1/2014</c:v>
                </c:pt>
                <c:pt idx="45">
                  <c:v>10/1/2014</c:v>
                </c:pt>
                <c:pt idx="46">
                  <c:v>11/1/2014</c:v>
                </c:pt>
                <c:pt idx="47">
                  <c:v>12/1/2014</c:v>
                </c:pt>
                <c:pt idx="48">
                  <c:v>1/1/2015</c:v>
                </c:pt>
                <c:pt idx="49">
                  <c:v>2/1/2015</c:v>
                </c:pt>
                <c:pt idx="50">
                  <c:v>3/1/2015</c:v>
                </c:pt>
                <c:pt idx="51">
                  <c:v>4/1/2015</c:v>
                </c:pt>
                <c:pt idx="52">
                  <c:v>5/1/2015</c:v>
                </c:pt>
                <c:pt idx="53">
                  <c:v>6/1/2015</c:v>
                </c:pt>
                <c:pt idx="54">
                  <c:v>7/1/2015</c:v>
                </c:pt>
                <c:pt idx="55">
                  <c:v>8/1/2015</c:v>
                </c:pt>
              </c:strCache>
            </c:strRef>
          </c:cat>
          <c:val>
            <c:numRef>
              <c:f>Visualize!$B$3:$B$58</c:f>
              <c:numCache>
                <c:formatCode>General</c:formatCode>
                <c:ptCount val="56"/>
                <c:pt idx="0">
                  <c:v>162340000</c:v>
                </c:pt>
                <c:pt idx="1">
                  <c:v>348364000</c:v>
                </c:pt>
                <c:pt idx="2">
                  <c:v>170203000</c:v>
                </c:pt>
                <c:pt idx="3">
                  <c:v>236572000</c:v>
                </c:pt>
                <c:pt idx="4">
                  <c:v>448585000</c:v>
                </c:pt>
                <c:pt idx="5">
                  <c:v>327211000</c:v>
                </c:pt>
                <c:pt idx="6">
                  <c:v>359458000</c:v>
                </c:pt>
                <c:pt idx="7">
                  <c:v>340342000</c:v>
                </c:pt>
                <c:pt idx="8">
                  <c:v>316688000</c:v>
                </c:pt>
                <c:pt idx="9">
                  <c:v>183240000</c:v>
                </c:pt>
                <c:pt idx="10">
                  <c:v>228117000</c:v>
                </c:pt>
                <c:pt idx="11">
                  <c:v>546802000</c:v>
                </c:pt>
                <c:pt idx="12">
                  <c:v>229886000</c:v>
                </c:pt>
                <c:pt idx="13">
                  <c:v>294958000</c:v>
                </c:pt>
                <c:pt idx="14">
                  <c:v>331668000</c:v>
                </c:pt>
                <c:pt idx="15">
                  <c:v>504864000</c:v>
                </c:pt>
                <c:pt idx="16">
                  <c:v>299764000</c:v>
                </c:pt>
                <c:pt idx="17">
                  <c:v>293902000</c:v>
                </c:pt>
                <c:pt idx="18">
                  <c:v>278713000</c:v>
                </c:pt>
                <c:pt idx="19">
                  <c:v>341617000</c:v>
                </c:pt>
                <c:pt idx="20">
                  <c:v>292909000</c:v>
                </c:pt>
                <c:pt idx="21">
                  <c:v>230122000</c:v>
                </c:pt>
                <c:pt idx="22">
                  <c:v>548027000</c:v>
                </c:pt>
                <c:pt idx="23">
                  <c:v>395370000</c:v>
                </c:pt>
                <c:pt idx="24">
                  <c:v>322115000</c:v>
                </c:pt>
                <c:pt idx="25">
                  <c:v>479971000</c:v>
                </c:pt>
                <c:pt idx="26">
                  <c:v>246781000</c:v>
                </c:pt>
                <c:pt idx="27">
                  <c:v>544246000</c:v>
                </c:pt>
                <c:pt idx="28">
                  <c:v>288043000</c:v>
                </c:pt>
                <c:pt idx="29">
                  <c:v>347691000</c:v>
                </c:pt>
                <c:pt idx="30">
                  <c:v>628332000</c:v>
                </c:pt>
                <c:pt idx="31">
                  <c:v>413521000</c:v>
                </c:pt>
                <c:pt idx="32">
                  <c:v>374697000</c:v>
                </c:pt>
                <c:pt idx="33">
                  <c:v>352932000</c:v>
                </c:pt>
                <c:pt idx="34">
                  <c:v>347591000</c:v>
                </c:pt>
                <c:pt idx="35">
                  <c:v>328574000</c:v>
                </c:pt>
                <c:pt idx="36">
                  <c:v>295339000</c:v>
                </c:pt>
                <c:pt idx="37">
                  <c:v>304993000</c:v>
                </c:pt>
                <c:pt idx="38">
                  <c:v>394830000</c:v>
                </c:pt>
                <c:pt idx="39">
                  <c:v>379859000</c:v>
                </c:pt>
                <c:pt idx="40">
                  <c:v>424946000</c:v>
                </c:pt>
                <c:pt idx="41">
                  <c:v>661624000</c:v>
                </c:pt>
                <c:pt idx="42">
                  <c:v>510158000</c:v>
                </c:pt>
                <c:pt idx="43">
                  <c:v>465071000</c:v>
                </c:pt>
                <c:pt idx="44">
                  <c:v>340582000</c:v>
                </c:pt>
                <c:pt idx="45">
                  <c:v>401196000</c:v>
                </c:pt>
                <c:pt idx="46">
                  <c:v>333417000</c:v>
                </c:pt>
                <c:pt idx="47">
                  <c:v>337844000</c:v>
                </c:pt>
                <c:pt idx="48">
                  <c:v>247107000</c:v>
                </c:pt>
                <c:pt idx="49">
                  <c:v>190983000</c:v>
                </c:pt>
                <c:pt idx="50">
                  <c:v>283785000</c:v>
                </c:pt>
                <c:pt idx="51">
                  <c:v>412286000</c:v>
                </c:pt>
                <c:pt idx="52">
                  <c:v>391403000</c:v>
                </c:pt>
                <c:pt idx="53">
                  <c:v>378689000</c:v>
                </c:pt>
                <c:pt idx="54">
                  <c:v>438396000</c:v>
                </c:pt>
                <c:pt idx="55">
                  <c:v>249453000</c:v>
                </c:pt>
              </c:numCache>
            </c:numRef>
          </c:val>
          <c:smooth val="0"/>
        </c:ser>
        <c:ser>
          <c:idx val="1"/>
          <c:order val="1"/>
          <c:tx>
            <c:strRef>
              <c:f>Visualize!$C$1:$C$2</c:f>
              <c:strCache>
                <c:ptCount val="1"/>
                <c:pt idx="0">
                  <c:v>Industrial</c:v>
                </c:pt>
              </c:strCache>
            </c:strRef>
          </c:tx>
          <c:spPr>
            <a:ln w="28575" cap="rnd">
              <a:solidFill>
                <a:schemeClr val="accent2"/>
              </a:solidFill>
              <a:round/>
            </a:ln>
            <a:effectLst/>
          </c:spPr>
          <c:marker>
            <c:symbol val="none"/>
          </c:marker>
          <c:cat>
            <c:strRef>
              <c:f>Visualize!$A$3:$A$58</c:f>
              <c:strCache>
                <c:ptCount val="56"/>
                <c:pt idx="0">
                  <c:v>1/1/2011</c:v>
                </c:pt>
                <c:pt idx="1">
                  <c:v>2/1/2011</c:v>
                </c:pt>
                <c:pt idx="2">
                  <c:v>3/1/2011</c:v>
                </c:pt>
                <c:pt idx="3">
                  <c:v>4/1/2011</c:v>
                </c:pt>
                <c:pt idx="4">
                  <c:v>5/1/2011</c:v>
                </c:pt>
                <c:pt idx="5">
                  <c:v>6/1/2011</c:v>
                </c:pt>
                <c:pt idx="6">
                  <c:v>7/1/2011</c:v>
                </c:pt>
                <c:pt idx="7">
                  <c:v>8/1/2011</c:v>
                </c:pt>
                <c:pt idx="8">
                  <c:v>9/1/2011</c:v>
                </c:pt>
                <c:pt idx="9">
                  <c:v>10/1/2011</c:v>
                </c:pt>
                <c:pt idx="10">
                  <c:v>11/1/2011</c:v>
                </c:pt>
                <c:pt idx="11">
                  <c:v>12/1/2011</c:v>
                </c:pt>
                <c:pt idx="12">
                  <c:v>1/1/2012</c:v>
                </c:pt>
                <c:pt idx="13">
                  <c:v>2/1/2012</c:v>
                </c:pt>
                <c:pt idx="14">
                  <c:v>3/1/2012</c:v>
                </c:pt>
                <c:pt idx="15">
                  <c:v>4/1/2012</c:v>
                </c:pt>
                <c:pt idx="16">
                  <c:v>5/1/2012</c:v>
                </c:pt>
                <c:pt idx="17">
                  <c:v>6/1/2012</c:v>
                </c:pt>
                <c:pt idx="18">
                  <c:v>7/1/2012</c:v>
                </c:pt>
                <c:pt idx="19">
                  <c:v>8/1/2012</c:v>
                </c:pt>
                <c:pt idx="20">
                  <c:v>9/1/2012</c:v>
                </c:pt>
                <c:pt idx="21">
                  <c:v>10/1/2012</c:v>
                </c:pt>
                <c:pt idx="22">
                  <c:v>11/1/2012</c:v>
                </c:pt>
                <c:pt idx="23">
                  <c:v>12/1/2012</c:v>
                </c:pt>
                <c:pt idx="24">
                  <c:v>1/1/2013</c:v>
                </c:pt>
                <c:pt idx="25">
                  <c:v>2/1/2013</c:v>
                </c:pt>
                <c:pt idx="26">
                  <c:v>3/1/2013</c:v>
                </c:pt>
                <c:pt idx="27">
                  <c:v>4/1/2013</c:v>
                </c:pt>
                <c:pt idx="28">
                  <c:v>5/1/2013</c:v>
                </c:pt>
                <c:pt idx="29">
                  <c:v>6/1/2013</c:v>
                </c:pt>
                <c:pt idx="30">
                  <c:v>7/1/2013</c:v>
                </c:pt>
                <c:pt idx="31">
                  <c:v>8/1/2013</c:v>
                </c:pt>
                <c:pt idx="32">
                  <c:v>9/1/2013</c:v>
                </c:pt>
                <c:pt idx="33">
                  <c:v>10/1/2013</c:v>
                </c:pt>
                <c:pt idx="34">
                  <c:v>11/1/2013</c:v>
                </c:pt>
                <c:pt idx="35">
                  <c:v>12/1/2013</c:v>
                </c:pt>
                <c:pt idx="36">
                  <c:v>1/1/2014</c:v>
                </c:pt>
                <c:pt idx="37">
                  <c:v>2/1/2014</c:v>
                </c:pt>
                <c:pt idx="38">
                  <c:v>3/1/2014</c:v>
                </c:pt>
                <c:pt idx="39">
                  <c:v>4/1/2014</c:v>
                </c:pt>
                <c:pt idx="40">
                  <c:v>5/1/2014</c:v>
                </c:pt>
                <c:pt idx="41">
                  <c:v>6/1/2014</c:v>
                </c:pt>
                <c:pt idx="42">
                  <c:v>7/1/2014</c:v>
                </c:pt>
                <c:pt idx="43">
                  <c:v>8/1/2014</c:v>
                </c:pt>
                <c:pt idx="44">
                  <c:v>9/1/2014</c:v>
                </c:pt>
                <c:pt idx="45">
                  <c:v>10/1/2014</c:v>
                </c:pt>
                <c:pt idx="46">
                  <c:v>11/1/2014</c:v>
                </c:pt>
                <c:pt idx="47">
                  <c:v>12/1/2014</c:v>
                </c:pt>
                <c:pt idx="48">
                  <c:v>1/1/2015</c:v>
                </c:pt>
                <c:pt idx="49">
                  <c:v>2/1/2015</c:v>
                </c:pt>
                <c:pt idx="50">
                  <c:v>3/1/2015</c:v>
                </c:pt>
                <c:pt idx="51">
                  <c:v>4/1/2015</c:v>
                </c:pt>
                <c:pt idx="52">
                  <c:v>5/1/2015</c:v>
                </c:pt>
                <c:pt idx="53">
                  <c:v>6/1/2015</c:v>
                </c:pt>
                <c:pt idx="54">
                  <c:v>7/1/2015</c:v>
                </c:pt>
                <c:pt idx="55">
                  <c:v>8/1/2015</c:v>
                </c:pt>
              </c:strCache>
            </c:strRef>
          </c:cat>
          <c:val>
            <c:numRef>
              <c:f>Visualize!$C$3:$C$58</c:f>
              <c:numCache>
                <c:formatCode>General</c:formatCode>
                <c:ptCount val="56"/>
                <c:pt idx="0">
                  <c:v>41296000</c:v>
                </c:pt>
                <c:pt idx="1">
                  <c:v>649441000</c:v>
                </c:pt>
                <c:pt idx="2">
                  <c:v>67647000</c:v>
                </c:pt>
                <c:pt idx="3">
                  <c:v>19392000</c:v>
                </c:pt>
                <c:pt idx="4">
                  <c:v>88390000</c:v>
                </c:pt>
                <c:pt idx="5">
                  <c:v>58028000</c:v>
                </c:pt>
                <c:pt idx="6">
                  <c:v>68236000</c:v>
                </c:pt>
                <c:pt idx="7">
                  <c:v>129330000</c:v>
                </c:pt>
                <c:pt idx="8">
                  <c:v>82851000</c:v>
                </c:pt>
                <c:pt idx="9">
                  <c:v>112200000</c:v>
                </c:pt>
                <c:pt idx="10">
                  <c:v>119468000</c:v>
                </c:pt>
                <c:pt idx="11">
                  <c:v>42217000</c:v>
                </c:pt>
                <c:pt idx="12">
                  <c:v>60053000</c:v>
                </c:pt>
                <c:pt idx="13">
                  <c:v>94371000</c:v>
                </c:pt>
                <c:pt idx="14">
                  <c:v>126686000</c:v>
                </c:pt>
                <c:pt idx="15">
                  <c:v>140965000</c:v>
                </c:pt>
                <c:pt idx="16">
                  <c:v>132644000</c:v>
                </c:pt>
                <c:pt idx="17">
                  <c:v>111065000</c:v>
                </c:pt>
                <c:pt idx="18">
                  <c:v>143790000</c:v>
                </c:pt>
                <c:pt idx="19">
                  <c:v>105336000</c:v>
                </c:pt>
                <c:pt idx="20">
                  <c:v>74598000</c:v>
                </c:pt>
                <c:pt idx="21">
                  <c:v>213590000</c:v>
                </c:pt>
                <c:pt idx="22">
                  <c:v>57907000</c:v>
                </c:pt>
                <c:pt idx="23">
                  <c:v>70269000</c:v>
                </c:pt>
                <c:pt idx="24">
                  <c:v>67686000</c:v>
                </c:pt>
                <c:pt idx="25">
                  <c:v>99969000</c:v>
                </c:pt>
                <c:pt idx="26">
                  <c:v>90095000</c:v>
                </c:pt>
                <c:pt idx="27">
                  <c:v>121330000</c:v>
                </c:pt>
                <c:pt idx="28">
                  <c:v>139000000</c:v>
                </c:pt>
                <c:pt idx="29">
                  <c:v>81532000</c:v>
                </c:pt>
                <c:pt idx="30">
                  <c:v>120351000</c:v>
                </c:pt>
                <c:pt idx="31">
                  <c:v>156036000</c:v>
                </c:pt>
                <c:pt idx="32">
                  <c:v>105539000</c:v>
                </c:pt>
                <c:pt idx="33">
                  <c:v>114262000</c:v>
                </c:pt>
                <c:pt idx="34">
                  <c:v>141013000</c:v>
                </c:pt>
                <c:pt idx="35">
                  <c:v>77669000</c:v>
                </c:pt>
                <c:pt idx="36">
                  <c:v>47731000</c:v>
                </c:pt>
                <c:pt idx="37">
                  <c:v>88204000</c:v>
                </c:pt>
                <c:pt idx="38">
                  <c:v>58723000</c:v>
                </c:pt>
                <c:pt idx="39">
                  <c:v>82856000</c:v>
                </c:pt>
                <c:pt idx="40">
                  <c:v>100236000</c:v>
                </c:pt>
                <c:pt idx="41">
                  <c:v>126546000</c:v>
                </c:pt>
                <c:pt idx="42">
                  <c:v>150147000</c:v>
                </c:pt>
                <c:pt idx="43">
                  <c:v>105563000</c:v>
                </c:pt>
                <c:pt idx="44">
                  <c:v>107482000</c:v>
                </c:pt>
                <c:pt idx="45">
                  <c:v>153776000</c:v>
                </c:pt>
                <c:pt idx="46">
                  <c:v>89913000</c:v>
                </c:pt>
                <c:pt idx="47">
                  <c:v>94618000</c:v>
                </c:pt>
                <c:pt idx="48">
                  <c:v>58544000</c:v>
                </c:pt>
                <c:pt idx="49">
                  <c:v>50389000</c:v>
                </c:pt>
                <c:pt idx="50">
                  <c:v>37162000</c:v>
                </c:pt>
                <c:pt idx="51">
                  <c:v>85973000</c:v>
                </c:pt>
                <c:pt idx="52">
                  <c:v>95655000</c:v>
                </c:pt>
                <c:pt idx="53">
                  <c:v>58002000</c:v>
                </c:pt>
                <c:pt idx="54">
                  <c:v>116910000</c:v>
                </c:pt>
                <c:pt idx="55">
                  <c:v>61195000</c:v>
                </c:pt>
              </c:numCache>
            </c:numRef>
          </c:val>
          <c:smooth val="0"/>
        </c:ser>
        <c:ser>
          <c:idx val="2"/>
          <c:order val="2"/>
          <c:tx>
            <c:strRef>
              <c:f>Visualize!$D$1:$D$2</c:f>
              <c:strCache>
                <c:ptCount val="1"/>
                <c:pt idx="0">
                  <c:v>Institutional and governmental</c:v>
                </c:pt>
              </c:strCache>
            </c:strRef>
          </c:tx>
          <c:spPr>
            <a:ln w="28575" cap="rnd">
              <a:solidFill>
                <a:schemeClr val="accent3"/>
              </a:solidFill>
              <a:round/>
            </a:ln>
            <a:effectLst/>
          </c:spPr>
          <c:marker>
            <c:symbol val="none"/>
          </c:marker>
          <c:cat>
            <c:strRef>
              <c:f>Visualize!$A$3:$A$58</c:f>
              <c:strCache>
                <c:ptCount val="56"/>
                <c:pt idx="0">
                  <c:v>1/1/2011</c:v>
                </c:pt>
                <c:pt idx="1">
                  <c:v>2/1/2011</c:v>
                </c:pt>
                <c:pt idx="2">
                  <c:v>3/1/2011</c:v>
                </c:pt>
                <c:pt idx="3">
                  <c:v>4/1/2011</c:v>
                </c:pt>
                <c:pt idx="4">
                  <c:v>5/1/2011</c:v>
                </c:pt>
                <c:pt idx="5">
                  <c:v>6/1/2011</c:v>
                </c:pt>
                <c:pt idx="6">
                  <c:v>7/1/2011</c:v>
                </c:pt>
                <c:pt idx="7">
                  <c:v>8/1/2011</c:v>
                </c:pt>
                <c:pt idx="8">
                  <c:v>9/1/2011</c:v>
                </c:pt>
                <c:pt idx="9">
                  <c:v>10/1/2011</c:v>
                </c:pt>
                <c:pt idx="10">
                  <c:v>11/1/2011</c:v>
                </c:pt>
                <c:pt idx="11">
                  <c:v>12/1/2011</c:v>
                </c:pt>
                <c:pt idx="12">
                  <c:v>1/1/2012</c:v>
                </c:pt>
                <c:pt idx="13">
                  <c:v>2/1/2012</c:v>
                </c:pt>
                <c:pt idx="14">
                  <c:v>3/1/2012</c:v>
                </c:pt>
                <c:pt idx="15">
                  <c:v>4/1/2012</c:v>
                </c:pt>
                <c:pt idx="16">
                  <c:v>5/1/2012</c:v>
                </c:pt>
                <c:pt idx="17">
                  <c:v>6/1/2012</c:v>
                </c:pt>
                <c:pt idx="18">
                  <c:v>7/1/2012</c:v>
                </c:pt>
                <c:pt idx="19">
                  <c:v>8/1/2012</c:v>
                </c:pt>
                <c:pt idx="20">
                  <c:v>9/1/2012</c:v>
                </c:pt>
                <c:pt idx="21">
                  <c:v>10/1/2012</c:v>
                </c:pt>
                <c:pt idx="22">
                  <c:v>11/1/2012</c:v>
                </c:pt>
                <c:pt idx="23">
                  <c:v>12/1/2012</c:v>
                </c:pt>
                <c:pt idx="24">
                  <c:v>1/1/2013</c:v>
                </c:pt>
                <c:pt idx="25">
                  <c:v>2/1/2013</c:v>
                </c:pt>
                <c:pt idx="26">
                  <c:v>3/1/2013</c:v>
                </c:pt>
                <c:pt idx="27">
                  <c:v>4/1/2013</c:v>
                </c:pt>
                <c:pt idx="28">
                  <c:v>5/1/2013</c:v>
                </c:pt>
                <c:pt idx="29">
                  <c:v>6/1/2013</c:v>
                </c:pt>
                <c:pt idx="30">
                  <c:v>7/1/2013</c:v>
                </c:pt>
                <c:pt idx="31">
                  <c:v>8/1/2013</c:v>
                </c:pt>
                <c:pt idx="32">
                  <c:v>9/1/2013</c:v>
                </c:pt>
                <c:pt idx="33">
                  <c:v>10/1/2013</c:v>
                </c:pt>
                <c:pt idx="34">
                  <c:v>11/1/2013</c:v>
                </c:pt>
                <c:pt idx="35">
                  <c:v>12/1/2013</c:v>
                </c:pt>
                <c:pt idx="36">
                  <c:v>1/1/2014</c:v>
                </c:pt>
                <c:pt idx="37">
                  <c:v>2/1/2014</c:v>
                </c:pt>
                <c:pt idx="38">
                  <c:v>3/1/2014</c:v>
                </c:pt>
                <c:pt idx="39">
                  <c:v>4/1/2014</c:v>
                </c:pt>
                <c:pt idx="40">
                  <c:v>5/1/2014</c:v>
                </c:pt>
                <c:pt idx="41">
                  <c:v>6/1/2014</c:v>
                </c:pt>
                <c:pt idx="42">
                  <c:v>7/1/2014</c:v>
                </c:pt>
                <c:pt idx="43">
                  <c:v>8/1/2014</c:v>
                </c:pt>
                <c:pt idx="44">
                  <c:v>9/1/2014</c:v>
                </c:pt>
                <c:pt idx="45">
                  <c:v>10/1/2014</c:v>
                </c:pt>
                <c:pt idx="46">
                  <c:v>11/1/2014</c:v>
                </c:pt>
                <c:pt idx="47">
                  <c:v>12/1/2014</c:v>
                </c:pt>
                <c:pt idx="48">
                  <c:v>1/1/2015</c:v>
                </c:pt>
                <c:pt idx="49">
                  <c:v>2/1/2015</c:v>
                </c:pt>
                <c:pt idx="50">
                  <c:v>3/1/2015</c:v>
                </c:pt>
                <c:pt idx="51">
                  <c:v>4/1/2015</c:v>
                </c:pt>
                <c:pt idx="52">
                  <c:v>5/1/2015</c:v>
                </c:pt>
                <c:pt idx="53">
                  <c:v>6/1/2015</c:v>
                </c:pt>
                <c:pt idx="54">
                  <c:v>7/1/2015</c:v>
                </c:pt>
                <c:pt idx="55">
                  <c:v>8/1/2015</c:v>
                </c:pt>
              </c:strCache>
            </c:strRef>
          </c:cat>
          <c:val>
            <c:numRef>
              <c:f>Visualize!$D$3:$D$58</c:f>
              <c:numCache>
                <c:formatCode>General</c:formatCode>
                <c:ptCount val="56"/>
                <c:pt idx="0">
                  <c:v>15811000</c:v>
                </c:pt>
                <c:pt idx="1">
                  <c:v>42205000</c:v>
                </c:pt>
                <c:pt idx="2">
                  <c:v>79388000</c:v>
                </c:pt>
                <c:pt idx="3">
                  <c:v>28415000</c:v>
                </c:pt>
                <c:pt idx="4">
                  <c:v>35891000</c:v>
                </c:pt>
                <c:pt idx="5">
                  <c:v>49206000</c:v>
                </c:pt>
                <c:pt idx="6">
                  <c:v>42819000</c:v>
                </c:pt>
                <c:pt idx="7">
                  <c:v>93954000</c:v>
                </c:pt>
                <c:pt idx="8">
                  <c:v>38261000</c:v>
                </c:pt>
                <c:pt idx="9">
                  <c:v>75941000</c:v>
                </c:pt>
                <c:pt idx="10">
                  <c:v>45626000</c:v>
                </c:pt>
                <c:pt idx="11">
                  <c:v>64035000</c:v>
                </c:pt>
                <c:pt idx="12">
                  <c:v>42222000</c:v>
                </c:pt>
                <c:pt idx="13">
                  <c:v>90518000</c:v>
                </c:pt>
                <c:pt idx="14">
                  <c:v>46501000</c:v>
                </c:pt>
                <c:pt idx="15">
                  <c:v>56948000</c:v>
                </c:pt>
                <c:pt idx="16">
                  <c:v>192052000</c:v>
                </c:pt>
                <c:pt idx="17">
                  <c:v>61682000</c:v>
                </c:pt>
                <c:pt idx="18">
                  <c:v>24972000</c:v>
                </c:pt>
                <c:pt idx="19">
                  <c:v>69336000</c:v>
                </c:pt>
                <c:pt idx="20">
                  <c:v>72458000</c:v>
                </c:pt>
                <c:pt idx="21">
                  <c:v>77741000</c:v>
                </c:pt>
                <c:pt idx="22">
                  <c:v>150257000</c:v>
                </c:pt>
                <c:pt idx="23">
                  <c:v>118272000</c:v>
                </c:pt>
                <c:pt idx="24">
                  <c:v>47569000</c:v>
                </c:pt>
                <c:pt idx="25">
                  <c:v>73172000</c:v>
                </c:pt>
                <c:pt idx="26">
                  <c:v>524990000</c:v>
                </c:pt>
                <c:pt idx="27">
                  <c:v>68648000</c:v>
                </c:pt>
                <c:pt idx="28">
                  <c:v>121542000</c:v>
                </c:pt>
                <c:pt idx="29">
                  <c:v>177424000</c:v>
                </c:pt>
                <c:pt idx="30">
                  <c:v>70067000</c:v>
                </c:pt>
                <c:pt idx="31">
                  <c:v>36098000</c:v>
                </c:pt>
                <c:pt idx="32">
                  <c:v>39619000</c:v>
                </c:pt>
                <c:pt idx="33">
                  <c:v>82873000</c:v>
                </c:pt>
                <c:pt idx="34">
                  <c:v>33744000</c:v>
                </c:pt>
                <c:pt idx="35">
                  <c:v>138706000</c:v>
                </c:pt>
                <c:pt idx="36">
                  <c:v>210830000</c:v>
                </c:pt>
                <c:pt idx="37">
                  <c:v>35170000</c:v>
                </c:pt>
                <c:pt idx="38">
                  <c:v>67187000</c:v>
                </c:pt>
                <c:pt idx="39">
                  <c:v>71653000</c:v>
                </c:pt>
                <c:pt idx="40">
                  <c:v>122947000</c:v>
                </c:pt>
                <c:pt idx="41">
                  <c:v>65386000</c:v>
                </c:pt>
                <c:pt idx="42">
                  <c:v>137938000</c:v>
                </c:pt>
                <c:pt idx="43">
                  <c:v>108114000</c:v>
                </c:pt>
                <c:pt idx="44">
                  <c:v>95028000</c:v>
                </c:pt>
                <c:pt idx="45">
                  <c:v>50263000</c:v>
                </c:pt>
                <c:pt idx="46">
                  <c:v>39461000</c:v>
                </c:pt>
                <c:pt idx="47">
                  <c:v>366016000</c:v>
                </c:pt>
                <c:pt idx="48">
                  <c:v>45994000</c:v>
                </c:pt>
                <c:pt idx="49">
                  <c:v>44161000</c:v>
                </c:pt>
                <c:pt idx="50">
                  <c:v>196035000</c:v>
                </c:pt>
                <c:pt idx="51">
                  <c:v>116370000</c:v>
                </c:pt>
                <c:pt idx="52">
                  <c:v>192868000</c:v>
                </c:pt>
                <c:pt idx="53">
                  <c:v>413406000</c:v>
                </c:pt>
                <c:pt idx="54">
                  <c:v>147655000</c:v>
                </c:pt>
                <c:pt idx="55">
                  <c:v>192893000</c:v>
                </c:pt>
              </c:numCache>
            </c:numRef>
          </c:val>
          <c:smooth val="0"/>
        </c:ser>
        <c:ser>
          <c:idx val="3"/>
          <c:order val="3"/>
          <c:tx>
            <c:strRef>
              <c:f>Visualize!$E$1:$E$2</c:f>
              <c:strCache>
                <c:ptCount val="1"/>
                <c:pt idx="0">
                  <c:v>Residential</c:v>
                </c:pt>
              </c:strCache>
            </c:strRef>
          </c:tx>
          <c:spPr>
            <a:ln w="28575" cap="rnd">
              <a:solidFill>
                <a:schemeClr val="accent4"/>
              </a:solidFill>
              <a:round/>
            </a:ln>
            <a:effectLst/>
          </c:spPr>
          <c:marker>
            <c:symbol val="none"/>
          </c:marker>
          <c:cat>
            <c:strRef>
              <c:f>Visualize!$A$3:$A$58</c:f>
              <c:strCache>
                <c:ptCount val="56"/>
                <c:pt idx="0">
                  <c:v>1/1/2011</c:v>
                </c:pt>
                <c:pt idx="1">
                  <c:v>2/1/2011</c:v>
                </c:pt>
                <c:pt idx="2">
                  <c:v>3/1/2011</c:v>
                </c:pt>
                <c:pt idx="3">
                  <c:v>4/1/2011</c:v>
                </c:pt>
                <c:pt idx="4">
                  <c:v>5/1/2011</c:v>
                </c:pt>
                <c:pt idx="5">
                  <c:v>6/1/2011</c:v>
                </c:pt>
                <c:pt idx="6">
                  <c:v>7/1/2011</c:v>
                </c:pt>
                <c:pt idx="7">
                  <c:v>8/1/2011</c:v>
                </c:pt>
                <c:pt idx="8">
                  <c:v>9/1/2011</c:v>
                </c:pt>
                <c:pt idx="9">
                  <c:v>10/1/2011</c:v>
                </c:pt>
                <c:pt idx="10">
                  <c:v>11/1/2011</c:v>
                </c:pt>
                <c:pt idx="11">
                  <c:v>12/1/2011</c:v>
                </c:pt>
                <c:pt idx="12">
                  <c:v>1/1/2012</c:v>
                </c:pt>
                <c:pt idx="13">
                  <c:v>2/1/2012</c:v>
                </c:pt>
                <c:pt idx="14">
                  <c:v>3/1/2012</c:v>
                </c:pt>
                <c:pt idx="15">
                  <c:v>4/1/2012</c:v>
                </c:pt>
                <c:pt idx="16">
                  <c:v>5/1/2012</c:v>
                </c:pt>
                <c:pt idx="17">
                  <c:v>6/1/2012</c:v>
                </c:pt>
                <c:pt idx="18">
                  <c:v>7/1/2012</c:v>
                </c:pt>
                <c:pt idx="19">
                  <c:v>8/1/2012</c:v>
                </c:pt>
                <c:pt idx="20">
                  <c:v>9/1/2012</c:v>
                </c:pt>
                <c:pt idx="21">
                  <c:v>10/1/2012</c:v>
                </c:pt>
                <c:pt idx="22">
                  <c:v>11/1/2012</c:v>
                </c:pt>
                <c:pt idx="23">
                  <c:v>12/1/2012</c:v>
                </c:pt>
                <c:pt idx="24">
                  <c:v>1/1/2013</c:v>
                </c:pt>
                <c:pt idx="25">
                  <c:v>2/1/2013</c:v>
                </c:pt>
                <c:pt idx="26">
                  <c:v>3/1/2013</c:v>
                </c:pt>
                <c:pt idx="27">
                  <c:v>4/1/2013</c:v>
                </c:pt>
                <c:pt idx="28">
                  <c:v>5/1/2013</c:v>
                </c:pt>
                <c:pt idx="29">
                  <c:v>6/1/2013</c:v>
                </c:pt>
                <c:pt idx="30">
                  <c:v>7/1/2013</c:v>
                </c:pt>
                <c:pt idx="31">
                  <c:v>8/1/2013</c:v>
                </c:pt>
                <c:pt idx="32">
                  <c:v>9/1/2013</c:v>
                </c:pt>
                <c:pt idx="33">
                  <c:v>10/1/2013</c:v>
                </c:pt>
                <c:pt idx="34">
                  <c:v>11/1/2013</c:v>
                </c:pt>
                <c:pt idx="35">
                  <c:v>12/1/2013</c:v>
                </c:pt>
                <c:pt idx="36">
                  <c:v>1/1/2014</c:v>
                </c:pt>
                <c:pt idx="37">
                  <c:v>2/1/2014</c:v>
                </c:pt>
                <c:pt idx="38">
                  <c:v>3/1/2014</c:v>
                </c:pt>
                <c:pt idx="39">
                  <c:v>4/1/2014</c:v>
                </c:pt>
                <c:pt idx="40">
                  <c:v>5/1/2014</c:v>
                </c:pt>
                <c:pt idx="41">
                  <c:v>6/1/2014</c:v>
                </c:pt>
                <c:pt idx="42">
                  <c:v>7/1/2014</c:v>
                </c:pt>
                <c:pt idx="43">
                  <c:v>8/1/2014</c:v>
                </c:pt>
                <c:pt idx="44">
                  <c:v>9/1/2014</c:v>
                </c:pt>
                <c:pt idx="45">
                  <c:v>10/1/2014</c:v>
                </c:pt>
                <c:pt idx="46">
                  <c:v>11/1/2014</c:v>
                </c:pt>
                <c:pt idx="47">
                  <c:v>12/1/2014</c:v>
                </c:pt>
                <c:pt idx="48">
                  <c:v>1/1/2015</c:v>
                </c:pt>
                <c:pt idx="49">
                  <c:v>2/1/2015</c:v>
                </c:pt>
                <c:pt idx="50">
                  <c:v>3/1/2015</c:v>
                </c:pt>
                <c:pt idx="51">
                  <c:v>4/1/2015</c:v>
                </c:pt>
                <c:pt idx="52">
                  <c:v>5/1/2015</c:v>
                </c:pt>
                <c:pt idx="53">
                  <c:v>6/1/2015</c:v>
                </c:pt>
                <c:pt idx="54">
                  <c:v>7/1/2015</c:v>
                </c:pt>
                <c:pt idx="55">
                  <c:v>8/1/2015</c:v>
                </c:pt>
              </c:strCache>
            </c:strRef>
          </c:cat>
          <c:val>
            <c:numRef>
              <c:f>Visualize!$E$3:$E$58</c:f>
              <c:numCache>
                <c:formatCode>General</c:formatCode>
                <c:ptCount val="56"/>
                <c:pt idx="0">
                  <c:v>475491000</c:v>
                </c:pt>
                <c:pt idx="1">
                  <c:v>415461000</c:v>
                </c:pt>
                <c:pt idx="2">
                  <c:v>552462000</c:v>
                </c:pt>
                <c:pt idx="3">
                  <c:v>646014000</c:v>
                </c:pt>
                <c:pt idx="4">
                  <c:v>570275000</c:v>
                </c:pt>
                <c:pt idx="5">
                  <c:v>563782000</c:v>
                </c:pt>
                <c:pt idx="6">
                  <c:v>626894000</c:v>
                </c:pt>
                <c:pt idx="7">
                  <c:v>640091000</c:v>
                </c:pt>
                <c:pt idx="8">
                  <c:v>653861000</c:v>
                </c:pt>
                <c:pt idx="9">
                  <c:v>604424000</c:v>
                </c:pt>
                <c:pt idx="10">
                  <c:v>604800000</c:v>
                </c:pt>
                <c:pt idx="11">
                  <c:v>656600000</c:v>
                </c:pt>
                <c:pt idx="12">
                  <c:v>632858000</c:v>
                </c:pt>
                <c:pt idx="13">
                  <c:v>690608000</c:v>
                </c:pt>
                <c:pt idx="14">
                  <c:v>713250000</c:v>
                </c:pt>
                <c:pt idx="15">
                  <c:v>665008000</c:v>
                </c:pt>
                <c:pt idx="16">
                  <c:v>727117000</c:v>
                </c:pt>
                <c:pt idx="17">
                  <c:v>682222000</c:v>
                </c:pt>
                <c:pt idx="18">
                  <c:v>629789000</c:v>
                </c:pt>
                <c:pt idx="19">
                  <c:v>776292000</c:v>
                </c:pt>
                <c:pt idx="20">
                  <c:v>670801000</c:v>
                </c:pt>
                <c:pt idx="21">
                  <c:v>664398000</c:v>
                </c:pt>
                <c:pt idx="22">
                  <c:v>760127000</c:v>
                </c:pt>
                <c:pt idx="23">
                  <c:v>674363000</c:v>
                </c:pt>
                <c:pt idx="24">
                  <c:v>767079000</c:v>
                </c:pt>
                <c:pt idx="25">
                  <c:v>763408000</c:v>
                </c:pt>
                <c:pt idx="26">
                  <c:v>845636000</c:v>
                </c:pt>
                <c:pt idx="27">
                  <c:v>759219000</c:v>
                </c:pt>
                <c:pt idx="28">
                  <c:v>835022000</c:v>
                </c:pt>
                <c:pt idx="29">
                  <c:v>788959000</c:v>
                </c:pt>
                <c:pt idx="30">
                  <c:v>816049000</c:v>
                </c:pt>
                <c:pt idx="31">
                  <c:v>728759000</c:v>
                </c:pt>
                <c:pt idx="32">
                  <c:v>931810000</c:v>
                </c:pt>
                <c:pt idx="33">
                  <c:v>905150000</c:v>
                </c:pt>
                <c:pt idx="34">
                  <c:v>871821000</c:v>
                </c:pt>
                <c:pt idx="35">
                  <c:v>846083000</c:v>
                </c:pt>
                <c:pt idx="36">
                  <c:v>1183325000</c:v>
                </c:pt>
                <c:pt idx="37">
                  <c:v>885081000</c:v>
                </c:pt>
                <c:pt idx="38">
                  <c:v>746932000</c:v>
                </c:pt>
                <c:pt idx="39">
                  <c:v>801862000</c:v>
                </c:pt>
                <c:pt idx="40">
                  <c:v>812164000</c:v>
                </c:pt>
                <c:pt idx="41">
                  <c:v>878937000</c:v>
                </c:pt>
                <c:pt idx="42">
                  <c:v>912740000</c:v>
                </c:pt>
                <c:pt idx="43">
                  <c:v>942896000</c:v>
                </c:pt>
                <c:pt idx="44">
                  <c:v>907847000</c:v>
                </c:pt>
                <c:pt idx="45">
                  <c:v>964413000</c:v>
                </c:pt>
                <c:pt idx="46">
                  <c:v>851114000</c:v>
                </c:pt>
                <c:pt idx="47">
                  <c:v>943290000</c:v>
                </c:pt>
                <c:pt idx="48">
                  <c:v>901414000</c:v>
                </c:pt>
                <c:pt idx="49">
                  <c:v>908096000</c:v>
                </c:pt>
                <c:pt idx="50">
                  <c:v>832885000</c:v>
                </c:pt>
                <c:pt idx="51">
                  <c:v>804225000</c:v>
                </c:pt>
                <c:pt idx="52">
                  <c:v>678780000</c:v>
                </c:pt>
                <c:pt idx="53">
                  <c:v>819382000</c:v>
                </c:pt>
                <c:pt idx="54">
                  <c:v>810867000</c:v>
                </c:pt>
                <c:pt idx="55">
                  <c:v>762985000</c:v>
                </c:pt>
              </c:numCache>
            </c:numRef>
          </c:val>
          <c:smooth val="0"/>
        </c:ser>
        <c:ser>
          <c:idx val="4"/>
          <c:order val="4"/>
          <c:tx>
            <c:strRef>
              <c:f>Visualize!$F$1:$F$2</c:f>
              <c:strCache>
                <c:ptCount val="1"/>
                <c:pt idx="0">
                  <c:v>Total residential and non-residential</c:v>
                </c:pt>
              </c:strCache>
            </c:strRef>
          </c:tx>
          <c:spPr>
            <a:ln w="28575" cap="rnd">
              <a:solidFill>
                <a:schemeClr val="accent5"/>
              </a:solidFill>
              <a:round/>
            </a:ln>
            <a:effectLst/>
          </c:spPr>
          <c:marker>
            <c:symbol val="none"/>
          </c:marker>
          <c:cat>
            <c:strRef>
              <c:f>Visualize!$A$3:$A$58</c:f>
              <c:strCache>
                <c:ptCount val="56"/>
                <c:pt idx="0">
                  <c:v>1/1/2011</c:v>
                </c:pt>
                <c:pt idx="1">
                  <c:v>2/1/2011</c:v>
                </c:pt>
                <c:pt idx="2">
                  <c:v>3/1/2011</c:v>
                </c:pt>
                <c:pt idx="3">
                  <c:v>4/1/2011</c:v>
                </c:pt>
                <c:pt idx="4">
                  <c:v>5/1/2011</c:v>
                </c:pt>
                <c:pt idx="5">
                  <c:v>6/1/2011</c:v>
                </c:pt>
                <c:pt idx="6">
                  <c:v>7/1/2011</c:v>
                </c:pt>
                <c:pt idx="7">
                  <c:v>8/1/2011</c:v>
                </c:pt>
                <c:pt idx="8">
                  <c:v>9/1/2011</c:v>
                </c:pt>
                <c:pt idx="9">
                  <c:v>10/1/2011</c:v>
                </c:pt>
                <c:pt idx="10">
                  <c:v>11/1/2011</c:v>
                </c:pt>
                <c:pt idx="11">
                  <c:v>12/1/2011</c:v>
                </c:pt>
                <c:pt idx="12">
                  <c:v>1/1/2012</c:v>
                </c:pt>
                <c:pt idx="13">
                  <c:v>2/1/2012</c:v>
                </c:pt>
                <c:pt idx="14">
                  <c:v>3/1/2012</c:v>
                </c:pt>
                <c:pt idx="15">
                  <c:v>4/1/2012</c:v>
                </c:pt>
                <c:pt idx="16">
                  <c:v>5/1/2012</c:v>
                </c:pt>
                <c:pt idx="17">
                  <c:v>6/1/2012</c:v>
                </c:pt>
                <c:pt idx="18">
                  <c:v>7/1/2012</c:v>
                </c:pt>
                <c:pt idx="19">
                  <c:v>8/1/2012</c:v>
                </c:pt>
                <c:pt idx="20">
                  <c:v>9/1/2012</c:v>
                </c:pt>
                <c:pt idx="21">
                  <c:v>10/1/2012</c:v>
                </c:pt>
                <c:pt idx="22">
                  <c:v>11/1/2012</c:v>
                </c:pt>
                <c:pt idx="23">
                  <c:v>12/1/2012</c:v>
                </c:pt>
                <c:pt idx="24">
                  <c:v>1/1/2013</c:v>
                </c:pt>
                <c:pt idx="25">
                  <c:v>2/1/2013</c:v>
                </c:pt>
                <c:pt idx="26">
                  <c:v>3/1/2013</c:v>
                </c:pt>
                <c:pt idx="27">
                  <c:v>4/1/2013</c:v>
                </c:pt>
                <c:pt idx="28">
                  <c:v>5/1/2013</c:v>
                </c:pt>
                <c:pt idx="29">
                  <c:v>6/1/2013</c:v>
                </c:pt>
                <c:pt idx="30">
                  <c:v>7/1/2013</c:v>
                </c:pt>
                <c:pt idx="31">
                  <c:v>8/1/2013</c:v>
                </c:pt>
                <c:pt idx="32">
                  <c:v>9/1/2013</c:v>
                </c:pt>
                <c:pt idx="33">
                  <c:v>10/1/2013</c:v>
                </c:pt>
                <c:pt idx="34">
                  <c:v>11/1/2013</c:v>
                </c:pt>
                <c:pt idx="35">
                  <c:v>12/1/2013</c:v>
                </c:pt>
                <c:pt idx="36">
                  <c:v>1/1/2014</c:v>
                </c:pt>
                <c:pt idx="37">
                  <c:v>2/1/2014</c:v>
                </c:pt>
                <c:pt idx="38">
                  <c:v>3/1/2014</c:v>
                </c:pt>
                <c:pt idx="39">
                  <c:v>4/1/2014</c:v>
                </c:pt>
                <c:pt idx="40">
                  <c:v>5/1/2014</c:v>
                </c:pt>
                <c:pt idx="41">
                  <c:v>6/1/2014</c:v>
                </c:pt>
                <c:pt idx="42">
                  <c:v>7/1/2014</c:v>
                </c:pt>
                <c:pt idx="43">
                  <c:v>8/1/2014</c:v>
                </c:pt>
                <c:pt idx="44">
                  <c:v>9/1/2014</c:v>
                </c:pt>
                <c:pt idx="45">
                  <c:v>10/1/2014</c:v>
                </c:pt>
                <c:pt idx="46">
                  <c:v>11/1/2014</c:v>
                </c:pt>
                <c:pt idx="47">
                  <c:v>12/1/2014</c:v>
                </c:pt>
                <c:pt idx="48">
                  <c:v>1/1/2015</c:v>
                </c:pt>
                <c:pt idx="49">
                  <c:v>2/1/2015</c:v>
                </c:pt>
                <c:pt idx="50">
                  <c:v>3/1/2015</c:v>
                </c:pt>
                <c:pt idx="51">
                  <c:v>4/1/2015</c:v>
                </c:pt>
                <c:pt idx="52">
                  <c:v>5/1/2015</c:v>
                </c:pt>
                <c:pt idx="53">
                  <c:v>6/1/2015</c:v>
                </c:pt>
                <c:pt idx="54">
                  <c:v>7/1/2015</c:v>
                </c:pt>
                <c:pt idx="55">
                  <c:v>8/1/2015</c:v>
                </c:pt>
              </c:strCache>
            </c:strRef>
          </c:cat>
          <c:val>
            <c:numRef>
              <c:f>Visualize!$F$3:$F$58</c:f>
              <c:numCache>
                <c:formatCode>General</c:formatCode>
                <c:ptCount val="56"/>
                <c:pt idx="0">
                  <c:v>694938000</c:v>
                </c:pt>
                <c:pt idx="1">
                  <c:v>1455471000</c:v>
                </c:pt>
                <c:pt idx="2">
                  <c:v>869700000</c:v>
                </c:pt>
                <c:pt idx="3">
                  <c:v>930393000</c:v>
                </c:pt>
                <c:pt idx="4">
                  <c:v>1143141000</c:v>
                </c:pt>
                <c:pt idx="5">
                  <c:v>998227000</c:v>
                </c:pt>
                <c:pt idx="6">
                  <c:v>1097407000</c:v>
                </c:pt>
                <c:pt idx="7">
                  <c:v>1203717000</c:v>
                </c:pt>
                <c:pt idx="8">
                  <c:v>1091661000</c:v>
                </c:pt>
                <c:pt idx="9">
                  <c:v>975805000</c:v>
                </c:pt>
                <c:pt idx="10">
                  <c:v>998011000</c:v>
                </c:pt>
                <c:pt idx="11">
                  <c:v>1309654000</c:v>
                </c:pt>
                <c:pt idx="12">
                  <c:v>965019000</c:v>
                </c:pt>
                <c:pt idx="13">
                  <c:v>1170455000</c:v>
                </c:pt>
                <c:pt idx="14">
                  <c:v>1218105000</c:v>
                </c:pt>
                <c:pt idx="15">
                  <c:v>1367785000</c:v>
                </c:pt>
                <c:pt idx="16">
                  <c:v>1351577000</c:v>
                </c:pt>
                <c:pt idx="17">
                  <c:v>1148871000</c:v>
                </c:pt>
                <c:pt idx="18">
                  <c:v>1077264000</c:v>
                </c:pt>
                <c:pt idx="19">
                  <c:v>1292581000</c:v>
                </c:pt>
                <c:pt idx="20">
                  <c:v>1110766000</c:v>
                </c:pt>
                <c:pt idx="21">
                  <c:v>1185851000</c:v>
                </c:pt>
                <c:pt idx="22">
                  <c:v>1516318000</c:v>
                </c:pt>
                <c:pt idx="23">
                  <c:v>1258274000</c:v>
                </c:pt>
                <c:pt idx="24">
                  <c:v>1204449000</c:v>
                </c:pt>
                <c:pt idx="25">
                  <c:v>1416520000</c:v>
                </c:pt>
                <c:pt idx="26">
                  <c:v>1707502000</c:v>
                </c:pt>
                <c:pt idx="27">
                  <c:v>1493443000</c:v>
                </c:pt>
                <c:pt idx="28">
                  <c:v>1383607000</c:v>
                </c:pt>
                <c:pt idx="29">
                  <c:v>1395606000</c:v>
                </c:pt>
                <c:pt idx="30">
                  <c:v>1634799000</c:v>
                </c:pt>
                <c:pt idx="31">
                  <c:v>1334414000</c:v>
                </c:pt>
                <c:pt idx="32">
                  <c:v>1451665000</c:v>
                </c:pt>
                <c:pt idx="33">
                  <c:v>1455217000</c:v>
                </c:pt>
                <c:pt idx="34">
                  <c:v>1394169000</c:v>
                </c:pt>
                <c:pt idx="35">
                  <c:v>1391032000</c:v>
                </c:pt>
                <c:pt idx="36">
                  <c:v>1737225000</c:v>
                </c:pt>
                <c:pt idx="37">
                  <c:v>1313448000</c:v>
                </c:pt>
                <c:pt idx="38">
                  <c:v>1267672000</c:v>
                </c:pt>
                <c:pt idx="39">
                  <c:v>1336230000</c:v>
                </c:pt>
                <c:pt idx="40">
                  <c:v>1460293000</c:v>
                </c:pt>
                <c:pt idx="41">
                  <c:v>1732493000</c:v>
                </c:pt>
                <c:pt idx="42">
                  <c:v>1710983000</c:v>
                </c:pt>
                <c:pt idx="43">
                  <c:v>1621644000</c:v>
                </c:pt>
                <c:pt idx="44">
                  <c:v>1450939000</c:v>
                </c:pt>
                <c:pt idx="45">
                  <c:v>1569648000</c:v>
                </c:pt>
                <c:pt idx="46">
                  <c:v>1313905000</c:v>
                </c:pt>
                <c:pt idx="47">
                  <c:v>1741768000</c:v>
                </c:pt>
                <c:pt idx="48">
                  <c:v>1253059000</c:v>
                </c:pt>
                <c:pt idx="49">
                  <c:v>1193629000</c:v>
                </c:pt>
                <c:pt idx="50">
                  <c:v>1349867000</c:v>
                </c:pt>
                <c:pt idx="51">
                  <c:v>1418854000</c:v>
                </c:pt>
                <c:pt idx="52">
                  <c:v>1358706000</c:v>
                </c:pt>
                <c:pt idx="53">
                  <c:v>1669479000</c:v>
                </c:pt>
                <c:pt idx="54">
                  <c:v>1513828000</c:v>
                </c:pt>
                <c:pt idx="55">
                  <c:v>1266526000</c:v>
                </c:pt>
              </c:numCache>
            </c:numRef>
          </c:val>
          <c:smooth val="0"/>
        </c:ser>
        <c:dLbls>
          <c:showLegendKey val="0"/>
          <c:showVal val="0"/>
          <c:showCatName val="0"/>
          <c:showSerName val="0"/>
          <c:showPercent val="0"/>
          <c:showBubbleSize val="0"/>
        </c:dLbls>
        <c:smooth val="0"/>
        <c:axId val="998207104"/>
        <c:axId val="998205984"/>
      </c:lineChart>
      <c:catAx>
        <c:axId val="99820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8205984"/>
        <c:crosses val="autoZero"/>
        <c:auto val="1"/>
        <c:lblAlgn val="ctr"/>
        <c:lblOffset val="100"/>
        <c:noMultiLvlLbl val="0"/>
      </c:catAx>
      <c:valAx>
        <c:axId val="998205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8207104"/>
        <c:crosses val="autoZero"/>
        <c:crossBetween val="between"/>
        <c:dispUnits>
          <c:builtInUnit val="millions"/>
          <c:dispUnitsLbl>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file:///\\lan.local\staff\Colette.Michaud\My%20Documents\My%20Pictures\GoA\edt-logo.png"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76200</xdr:rowOff>
    </xdr:from>
    <xdr:to>
      <xdr:col>1</xdr:col>
      <xdr:colOff>1028700</xdr:colOff>
      <xdr:row>0</xdr:row>
      <xdr:rowOff>408708</xdr:rowOff>
    </xdr:to>
    <xdr:pic>
      <xdr:nvPicPr>
        <xdr:cNvPr id="3" name="Picture 2"/>
        <xdr:cNvPicPr>
          <a:picLocks noChangeAspect="1"/>
        </xdr:cNvPicPr>
      </xdr:nvPicPr>
      <xdr:blipFill>
        <a:blip xmlns:r="http://schemas.openxmlformats.org/officeDocument/2006/relationships" r:link="rId1"/>
        <a:stretch>
          <a:fillRect/>
        </a:stretch>
      </xdr:blipFill>
      <xdr:spPr>
        <a:xfrm>
          <a:off x="9525" y="76200"/>
          <a:ext cx="2743200" cy="3325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47624</xdr:colOff>
      <xdr:row>0</xdr:row>
      <xdr:rowOff>33337</xdr:rowOff>
    </xdr:from>
    <xdr:to>
      <xdr:col>17</xdr:col>
      <xdr:colOff>523874</xdr:colOff>
      <xdr:row>19</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190500</xdr:colOff>
      <xdr:row>19</xdr:row>
      <xdr:rowOff>180975</xdr:rowOff>
    </xdr:from>
    <xdr:to>
      <xdr:col>13</xdr:col>
      <xdr:colOff>476250</xdr:colOff>
      <xdr:row>27</xdr:row>
      <xdr:rowOff>28575</xdr:rowOff>
    </xdr:to>
    <mc:AlternateContent xmlns:mc="http://schemas.openxmlformats.org/markup-compatibility/2006" xmlns:tsle="http://schemas.microsoft.com/office/drawing/2012/timeslicer">
      <mc:Choice Requires="tsle">
        <xdr:graphicFrame macro="">
          <xdr:nvGraphicFramePr>
            <xdr:cNvPr id="3" name="When"/>
            <xdr:cNvGraphicFramePr/>
          </xdr:nvGraphicFramePr>
          <xdr:xfrm>
            <a:off x="0" y="0"/>
            <a:ext cx="0" cy="0"/>
          </xdr:xfrm>
          <a:graphic>
            <a:graphicData uri="http://schemas.microsoft.com/office/drawing/2012/timeslicer">
              <tsle:timeslicer name="When"/>
            </a:graphicData>
          </a:graphic>
        </xdr:graphicFrame>
      </mc:Choice>
      <mc:Fallback xmlns="">
        <xdr:sp macro="" textlink="">
          <xdr:nvSpPr>
            <xdr:cNvPr id="0" name=""/>
            <xdr:cNvSpPr>
              <a:spLocks noTextEdit="1"/>
            </xdr:cNvSpPr>
          </xdr:nvSpPr>
          <xdr:spPr>
            <a:xfrm>
              <a:off x="7210425" y="3990975"/>
              <a:ext cx="3333750" cy="1371600"/>
            </a:xfrm>
            <a:prstGeom prst="rect">
              <a:avLst/>
            </a:prstGeom>
            <a:solidFill>
              <a:prstClr val="white"/>
            </a:solidFill>
            <a:ln w="1">
              <a:solidFill>
                <a:prstClr val="green"/>
              </a:solidFill>
            </a:ln>
          </xdr:spPr>
          <xdr:txBody>
            <a:bodyPr vertOverflow="clip" horzOverflow="clip"/>
            <a:lstStyle/>
            <a:p>
              <a:r>
                <a:rPr lang="en-CA" sz="1100"/>
                <a:t>Timeline: Works in Excel 2013 or higher. Do not move or resize.</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Colette.Michaud" refreshedDate="42303.343068865739" createdVersion="5" refreshedVersion="5" minRefreshableVersion="3" recordCount="2321">
  <cacheSource type="worksheet">
    <worksheetSource ref="A1:N1048576" sheet="Data"/>
  </cacheSource>
  <cacheFields count="14">
    <cacheField name="When" numFmtId="165">
      <sharedItems containsNonDate="0" containsDate="1" containsString="0" containsBlank="1" minDate="1977-01-01T00:00:00" maxDate="2015-08-02T00:00:00" count="465">
        <d v="1977-01-01T00:00:00"/>
        <d v="1977-02-01T00:00:00"/>
        <d v="1977-03-01T00:00:00"/>
        <d v="1977-04-01T00:00:00"/>
        <d v="1977-05-01T00:00:00"/>
        <d v="1977-06-01T00:00:00"/>
        <d v="1977-07-01T00:00:00"/>
        <d v="1977-08-01T00:00:00"/>
        <d v="1977-09-01T00:00:00"/>
        <d v="1977-10-01T00:00:00"/>
        <d v="1977-11-01T00:00:00"/>
        <d v="1977-12-01T00:00:00"/>
        <d v="1978-01-01T00:00:00"/>
        <d v="1978-02-01T00:00:00"/>
        <d v="1978-03-01T00:00:00"/>
        <d v="1978-04-01T00:00:00"/>
        <d v="1978-05-01T00:00:00"/>
        <d v="1978-06-01T00:00:00"/>
        <d v="1978-07-01T00:00:00"/>
        <d v="1978-08-01T00:00:00"/>
        <d v="1978-09-01T00:00:00"/>
        <d v="1978-10-01T00:00:00"/>
        <d v="1978-11-01T00:00:00"/>
        <d v="1978-12-01T00:00:00"/>
        <d v="1979-01-01T00:00:00"/>
        <d v="1979-02-01T00:00:00"/>
        <d v="1979-03-01T00:00:00"/>
        <d v="1979-04-01T00:00:00"/>
        <d v="1979-05-01T00:00:00"/>
        <d v="1979-06-01T00:00:00"/>
        <d v="1979-07-01T00:00:00"/>
        <d v="1979-08-01T00:00:00"/>
        <d v="1979-09-01T00:00:00"/>
        <d v="1979-10-01T00:00:00"/>
        <d v="1979-11-01T00:00:00"/>
        <d v="1979-12-01T00:00:00"/>
        <d v="1980-01-01T00:00:00"/>
        <d v="1980-02-01T00:00:00"/>
        <d v="1980-03-01T00:00:00"/>
        <d v="1980-04-01T00:00:00"/>
        <d v="1980-05-01T00:00:00"/>
        <d v="1980-06-01T00:00:00"/>
        <d v="1980-07-01T00:00:00"/>
        <d v="1980-08-01T00:00:00"/>
        <d v="1980-09-01T00:00:00"/>
        <d v="1980-10-01T00:00:00"/>
        <d v="1980-11-01T00:00:00"/>
        <d v="1980-12-01T00:00:00"/>
        <d v="1981-01-01T00:00:00"/>
        <d v="1981-02-01T00:00:00"/>
        <d v="1981-03-01T00:00:00"/>
        <d v="1981-04-01T00:00:00"/>
        <d v="1981-05-01T00:00:00"/>
        <d v="1981-06-01T00:00:00"/>
        <d v="1981-07-01T00:00:00"/>
        <d v="1981-08-01T00:00:00"/>
        <d v="1981-09-01T00:00:00"/>
        <d v="1981-10-01T00:00:00"/>
        <d v="1981-11-01T00:00:00"/>
        <d v="1981-12-01T00:00:00"/>
        <d v="1982-01-01T00:00:00"/>
        <d v="1982-02-01T00:00:00"/>
        <d v="1982-03-01T00:00:00"/>
        <d v="1982-04-01T00:00:00"/>
        <d v="1982-05-01T00:00:00"/>
        <d v="1982-06-01T00:00:00"/>
        <d v="1982-07-01T00:00:00"/>
        <d v="1982-08-01T00:00:00"/>
        <d v="1982-09-01T00:00:00"/>
        <d v="1982-10-01T00:00:00"/>
        <d v="1982-11-01T00:00:00"/>
        <d v="1982-12-01T00:00:00"/>
        <d v="1983-01-01T00:00:00"/>
        <d v="1983-02-01T00:00:00"/>
        <d v="1983-03-01T00:00:00"/>
        <d v="1983-04-01T00:00:00"/>
        <d v="1983-05-01T00:00:00"/>
        <d v="1983-06-01T00:00:00"/>
        <d v="1983-07-01T00:00:00"/>
        <d v="1983-08-01T00:00:00"/>
        <d v="1983-09-01T00:00:00"/>
        <d v="1983-10-01T00:00:00"/>
        <d v="1983-11-01T00:00:00"/>
        <d v="1983-12-01T00:00:00"/>
        <d v="1984-01-01T00:00:00"/>
        <d v="1984-02-01T00:00:00"/>
        <d v="1984-03-01T00:00:00"/>
        <d v="1984-04-01T00:00:00"/>
        <d v="1984-05-01T00:00:00"/>
        <d v="1984-06-01T00:00:00"/>
        <d v="1984-07-01T00:00:00"/>
        <d v="1984-08-01T00:00:00"/>
        <d v="1984-09-01T00:00:00"/>
        <d v="1984-10-01T00:00:00"/>
        <d v="1984-11-01T00:00:00"/>
        <d v="1984-12-01T00:00:00"/>
        <d v="1985-01-01T00:00:00"/>
        <d v="1985-02-01T00:00:00"/>
        <d v="1985-03-01T00:00:00"/>
        <d v="1985-04-01T00:00:00"/>
        <d v="1985-05-01T00:00:00"/>
        <d v="1985-06-01T00:00:00"/>
        <d v="1985-07-01T00:00:00"/>
        <d v="1985-08-01T00:00:00"/>
        <d v="1985-09-01T00:00:00"/>
        <d v="1985-10-01T00:00:00"/>
        <d v="1985-11-01T00:00:00"/>
        <d v="1985-12-01T00:00:00"/>
        <d v="1986-01-01T00:00:00"/>
        <d v="1986-02-01T00:00:00"/>
        <d v="1986-03-01T00:00:00"/>
        <d v="1986-04-01T00:00:00"/>
        <d v="1986-05-01T00:00:00"/>
        <d v="1986-06-01T00:00:00"/>
        <d v="1986-07-01T00:00:00"/>
        <d v="1986-08-01T00:00:00"/>
        <d v="1986-09-01T00:00:00"/>
        <d v="1986-10-01T00:00:00"/>
        <d v="1986-11-01T00:00:00"/>
        <d v="1986-12-01T00:00:00"/>
        <d v="1987-01-01T00:00:00"/>
        <d v="1987-02-01T00:00:00"/>
        <d v="1987-03-01T00:00:00"/>
        <d v="1987-04-01T00:00:00"/>
        <d v="1987-05-01T00:00:00"/>
        <d v="1987-06-01T00:00:00"/>
        <d v="1987-07-01T00:00:00"/>
        <d v="1987-08-01T00:00:00"/>
        <d v="1987-09-01T00:00:00"/>
        <d v="1987-10-01T00:00:00"/>
        <d v="1987-11-01T00:00:00"/>
        <d v="1987-12-01T00:00:00"/>
        <d v="1988-01-01T00:00:00"/>
        <d v="1988-02-01T00:00:00"/>
        <d v="1988-03-01T00:00:00"/>
        <d v="1988-04-01T00:00:00"/>
        <d v="1988-05-01T00:00:00"/>
        <d v="1988-06-01T00:00:00"/>
        <d v="1988-07-01T00:00:00"/>
        <d v="1988-08-01T00:00:00"/>
        <d v="1988-09-01T00:00:00"/>
        <d v="1988-10-01T00:00:00"/>
        <d v="1988-11-01T00:00:00"/>
        <d v="1988-12-01T00:00:00"/>
        <d v="1989-01-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0-04-01T00:00:00"/>
        <d v="1990-05-01T00:00:00"/>
        <d v="1990-06-01T00:00:00"/>
        <d v="1990-07-01T00:00:00"/>
        <d v="1990-08-01T00:00:00"/>
        <d v="1990-09-01T00:00:00"/>
        <d v="1990-10-01T00:00:00"/>
        <d v="1990-11-01T00:00:00"/>
        <d v="1990-12-01T00:00:00"/>
        <d v="1991-01-01T00:00:00"/>
        <d v="1991-02-01T00:00:00"/>
        <d v="1991-03-01T00:00:00"/>
        <d v="1991-04-01T00:00:00"/>
        <d v="1991-05-01T00:00:00"/>
        <d v="1991-06-01T00:00:00"/>
        <d v="1991-07-01T00:00:00"/>
        <d v="1991-08-01T00:00:00"/>
        <d v="1991-09-01T00:00:00"/>
        <d v="1991-10-01T00:00:00"/>
        <d v="1991-11-01T00:00:00"/>
        <d v="1991-12-01T00:00:00"/>
        <d v="1992-01-01T00:00:00"/>
        <d v="1992-02-01T00:00:00"/>
        <d v="1992-03-01T00:00:00"/>
        <d v="1992-04-01T00:00:00"/>
        <d v="1992-05-01T00:00:00"/>
        <d v="1992-06-01T00:00:00"/>
        <d v="1992-07-01T00:00:00"/>
        <d v="1992-08-01T00:00:00"/>
        <d v="1992-09-01T00:00:00"/>
        <d v="1992-10-01T00:00:00"/>
        <d v="1992-11-01T00:00:00"/>
        <d v="1992-12-01T00:00:00"/>
        <d v="1993-01-01T00:00:00"/>
        <d v="1993-02-01T00:00:00"/>
        <d v="1993-03-01T00:00:00"/>
        <d v="1993-04-01T00:00:00"/>
        <d v="1993-05-01T00:00:00"/>
        <d v="1993-06-01T00:00:00"/>
        <d v="1993-07-01T00:00:00"/>
        <d v="1993-08-01T00:00:00"/>
        <d v="1993-09-01T00:00:00"/>
        <d v="1993-10-01T00:00:00"/>
        <d v="1993-11-01T00:00:00"/>
        <d v="1993-12-01T00:00:00"/>
        <d v="1994-01-01T00:00:00"/>
        <d v="1994-02-01T00:00:00"/>
        <d v="1994-03-01T00:00:00"/>
        <d v="1994-04-01T00:00:00"/>
        <d v="1994-05-01T00:00:00"/>
        <d v="1994-06-01T00:00:00"/>
        <d v="1994-07-01T00:00:00"/>
        <d v="1994-08-01T00:00:00"/>
        <d v="1994-09-01T00:00:00"/>
        <d v="1994-10-01T00:00:00"/>
        <d v="1994-11-01T00:00:00"/>
        <d v="1994-12-01T00:00:00"/>
        <d v="1995-01-01T00:00:00"/>
        <d v="1995-02-01T00:00:00"/>
        <d v="1995-03-01T00:00:00"/>
        <d v="1995-04-01T00:00:00"/>
        <d v="1995-05-01T00:00:00"/>
        <d v="1995-06-01T00:00:00"/>
        <d v="1995-07-01T00:00:00"/>
        <d v="1995-08-01T00:00:00"/>
        <d v="1995-09-01T00:00:00"/>
        <d v="1995-10-01T00:00:00"/>
        <d v="1995-11-01T00:00:00"/>
        <d v="1995-12-01T00:00:00"/>
        <d v="1996-01-01T00:00:00"/>
        <d v="1996-02-01T00:00:00"/>
        <d v="1996-03-01T00:00:00"/>
        <d v="1996-04-01T00:00:00"/>
        <d v="1996-05-01T00:00:00"/>
        <d v="1996-06-01T00:00:00"/>
        <d v="1996-07-01T00:00:00"/>
        <d v="1996-08-01T00:00:00"/>
        <d v="1996-09-01T00:00:00"/>
        <d v="1996-10-01T00:00:00"/>
        <d v="1996-11-01T00:00:00"/>
        <d v="1996-12-01T00:00:00"/>
        <d v="1997-01-01T00:00:00"/>
        <d v="1997-02-01T00:00:00"/>
        <d v="1997-03-01T00:00:00"/>
        <d v="1997-04-01T00:00:00"/>
        <d v="1997-05-01T00:00:00"/>
        <d v="1997-06-01T00:00:00"/>
        <d v="1997-07-01T00:00:00"/>
        <d v="1997-08-01T00:00:00"/>
        <d v="1997-09-01T00:00:00"/>
        <d v="1997-10-01T00:00:00"/>
        <d v="1997-11-01T00:00:00"/>
        <d v="1997-12-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d v="2013-11-01T00:00:00"/>
        <d v="2013-12-01T00:00:00"/>
        <d v="2014-01-01T00:00:00"/>
        <d v="2014-02-01T00:00:00"/>
        <d v="2014-03-01T00:00:00"/>
        <d v="2014-04-01T00:00:00"/>
        <d v="2014-05-01T00:00:00"/>
        <d v="2014-06-01T00:00:00"/>
        <d v="2014-07-01T00:00:00"/>
        <d v="2014-08-01T00:00:00"/>
        <d v="2014-09-01T00:00:00"/>
        <d v="2014-10-01T00:00:00"/>
        <d v="2014-11-01T00:00:00"/>
        <d v="2014-12-01T00:00:00"/>
        <d v="2015-01-01T00:00:00"/>
        <d v="2015-02-01T00:00:00"/>
        <d v="2015-03-01T00:00:00"/>
        <d v="2015-04-01T00:00:00"/>
        <d v="2015-05-01T00:00:00"/>
        <d v="2015-06-01T00:00:00"/>
        <d v="2015-07-01T00:00:00"/>
        <d v="2015-08-01T00:00:00"/>
        <m/>
      </sharedItems>
    </cacheField>
    <cacheField name="StructureType" numFmtId="0">
      <sharedItems containsBlank="1" count="6">
        <s v="Total residential and non-residential"/>
        <s v="Residential"/>
        <s v="Industrial"/>
        <s v="Commercial"/>
        <s v="Institutional and governmental"/>
        <m/>
      </sharedItems>
    </cacheField>
    <cacheField name="Area" numFmtId="0">
      <sharedItems containsBlank="1"/>
    </cacheField>
    <cacheField name="Alberta" numFmtId="1">
      <sharedItems containsString="0" containsBlank="1" containsNumber="1" containsInteger="1" minValue="834000" maxValue="1836776000"/>
    </cacheField>
    <cacheField name="BritishColumbia" numFmtId="1">
      <sharedItems containsString="0" containsBlank="1" containsNumber="1" containsInteger="1" minValue="2150000" maxValue="1502321000"/>
    </cacheField>
    <cacheField name="Canada" numFmtId="1">
      <sharedItems containsString="0" containsBlank="1" containsNumber="1" containsInteger="1" minValue="46258000" maxValue="8945757000"/>
    </cacheField>
    <cacheField name="Manitoba" numFmtId="1">
      <sharedItems containsString="0" containsBlank="1" containsNumber="1" containsInteger="1" minValue="1000" maxValue="415643000"/>
    </cacheField>
    <cacheField name="NewBrunswick" numFmtId="1">
      <sharedItems containsString="0" containsBlank="1" containsNumber="1" containsInteger="1" minValue="0" maxValue="187823000"/>
    </cacheField>
    <cacheField name="NewfoundlandAndLabrador" numFmtId="1">
      <sharedItems containsString="0" containsBlank="1" containsNumber="1" containsInteger="1" minValue="0" maxValue="200373000"/>
    </cacheField>
    <cacheField name="NovaScotia" numFmtId="1">
      <sharedItems containsString="0" containsBlank="1" containsNumber="1" containsInteger="1" minValue="89000" maxValue="290226000"/>
    </cacheField>
    <cacheField name="Ontario" numFmtId="1">
      <sharedItems containsString="0" containsBlank="1" containsNumber="1" containsInteger="1" minValue="15340000" maxValue="3692607000"/>
    </cacheField>
    <cacheField name="PrinceEdwardIsland" numFmtId="1">
      <sharedItems containsString="0" containsBlank="1" containsNumber="1" containsInteger="1" minValue="0" maxValue="65278000"/>
    </cacheField>
    <cacheField name="Quebec" numFmtId="1">
      <sharedItems containsString="0" containsBlank="1" containsNumber="1" containsInteger="1" minValue="2217000" maxValue="2026018000"/>
    </cacheField>
    <cacheField name="Saskatchewan" numFmtId="1">
      <sharedItems containsString="0" containsBlank="1" containsNumber="1" containsInteger="1" minValue="62000" maxValue="38444800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21">
  <r>
    <x v="0"/>
    <x v="0"/>
    <s v="All areas"/>
    <n v="164960000"/>
    <n v="38682000"/>
    <n v="1005453000"/>
    <n v="49180000"/>
    <n v="19626000"/>
    <n v="3910000"/>
    <n v="15961000"/>
    <n v="321869000"/>
    <n v="3035000"/>
    <n v="239100000"/>
    <n v="30761000"/>
  </r>
  <r>
    <x v="0"/>
    <x v="1"/>
    <s v="All areas"/>
    <n v="83229000"/>
    <m/>
    <n v="617414000"/>
    <n v="39057000"/>
    <n v="14161000"/>
    <n v="2820000"/>
    <n v="9064000"/>
    <n v="210235000"/>
    <n v="2949000"/>
    <n v="138752000"/>
    <n v="20655000"/>
  </r>
  <r>
    <x v="0"/>
    <x v="2"/>
    <s v="All areas"/>
    <n v="8595000"/>
    <n v="6289000"/>
    <n v="82578000"/>
    <n v="770000"/>
    <n v="333000"/>
    <n v="0"/>
    <n v="89000"/>
    <n v="32742000"/>
    <n v="1000"/>
    <n v="23824000"/>
    <n v="1224000"/>
  </r>
  <r>
    <x v="0"/>
    <x v="3"/>
    <s v="All areas"/>
    <n v="53958000"/>
    <n v="23084000"/>
    <n v="214804000"/>
    <n v="5756000"/>
    <n v="4563000"/>
    <n v="1087000"/>
    <n v="3825000"/>
    <n v="60455000"/>
    <n v="74000"/>
    <n v="48956000"/>
    <n v="7321000"/>
  </r>
  <r>
    <x v="0"/>
    <x v="4"/>
    <s v="All areas"/>
    <n v="19178000"/>
    <n v="9309000"/>
    <n v="90657000"/>
    <n v="3597000"/>
    <n v="569000"/>
    <n v="3000"/>
    <n v="2983000"/>
    <n v="18437000"/>
    <n v="11000"/>
    <n v="27568000"/>
    <n v="1561000"/>
  </r>
  <r>
    <x v="1"/>
    <x v="4"/>
    <s v="All areas"/>
    <n v="3976000"/>
    <n v="19013000"/>
    <n v="93859000"/>
    <n v="5512000"/>
    <n v="919000"/>
    <n v="236000"/>
    <n v="1725000"/>
    <n v="42472000"/>
    <n v="123000"/>
    <n v="9672000"/>
    <n v="2207000"/>
  </r>
  <r>
    <x v="1"/>
    <x v="3"/>
    <s v="All areas"/>
    <n v="40803000"/>
    <n v="36100000"/>
    <n v="239656000"/>
    <n v="2339000"/>
    <n v="5747000"/>
    <n v="8478000"/>
    <n v="1866000"/>
    <n v="98527000"/>
    <n v="88000"/>
    <n v="26362000"/>
    <n v="7096000"/>
  </r>
  <r>
    <x v="1"/>
    <x v="2"/>
    <s v="All areas"/>
    <n v="3091000"/>
    <n v="4266000"/>
    <n v="83111000"/>
    <n v="295000"/>
    <n v="179000"/>
    <n v="50000"/>
    <n v="228000"/>
    <n v="35558000"/>
    <n v="1299000"/>
    <n v="26699000"/>
    <n v="3273000"/>
  </r>
  <r>
    <x v="1"/>
    <x v="1"/>
    <s v="All areas"/>
    <n v="105299000"/>
    <m/>
    <n v="653887000"/>
    <n v="27791000"/>
    <n v="7606000"/>
    <n v="4516000"/>
    <n v="19911000"/>
    <n v="207416000"/>
    <n v="2359000"/>
    <n v="144875000"/>
    <n v="25071000"/>
  </r>
  <r>
    <x v="1"/>
    <x v="0"/>
    <s v="All areas"/>
    <n v="153169000"/>
    <n v="59379000"/>
    <n v="1070513000"/>
    <n v="35937000"/>
    <n v="14451000"/>
    <n v="13280000"/>
    <n v="23730000"/>
    <n v="383973000"/>
    <n v="3869000"/>
    <n v="207608000"/>
    <n v="37647000"/>
  </r>
  <r>
    <x v="2"/>
    <x v="0"/>
    <s v="All areas"/>
    <n v="166246000"/>
    <n v="41811000"/>
    <n v="1144652000"/>
    <n v="52991000"/>
    <n v="9869000"/>
    <n v="13054000"/>
    <n v="29484000"/>
    <n v="422762000"/>
    <n v="6371000"/>
    <n v="247482000"/>
    <n v="43478000"/>
  </r>
  <r>
    <x v="2"/>
    <x v="1"/>
    <s v="All areas"/>
    <n v="111215000"/>
    <m/>
    <n v="759297000"/>
    <n v="34103000"/>
    <n v="7849000"/>
    <n v="5017000"/>
    <n v="22492000"/>
    <n v="290392000"/>
    <n v="3068000"/>
    <n v="139012000"/>
    <n v="37172000"/>
  </r>
  <r>
    <x v="2"/>
    <x v="2"/>
    <s v="All areas"/>
    <n v="9904000"/>
    <n v="4005000"/>
    <n v="75991000"/>
    <n v="1216000"/>
    <n v="197000"/>
    <n v="18000"/>
    <n v="519000"/>
    <n v="39607000"/>
    <n v="1536000"/>
    <n v="10915000"/>
    <n v="637000"/>
  </r>
  <r>
    <x v="2"/>
    <x v="3"/>
    <s v="All areas"/>
    <n v="35310000"/>
    <n v="25488000"/>
    <n v="177065000"/>
    <n v="15886000"/>
    <n v="1005000"/>
    <n v="4733000"/>
    <n v="4596000"/>
    <n v="57794000"/>
    <n v="322000"/>
    <n v="29414000"/>
    <n v="5393000"/>
  </r>
  <r>
    <x v="2"/>
    <x v="4"/>
    <s v="All areas"/>
    <n v="9817000"/>
    <n v="12318000"/>
    <n v="132299000"/>
    <n v="1786000"/>
    <n v="818000"/>
    <n v="3286000"/>
    <n v="1877000"/>
    <n v="34969000"/>
    <n v="1445000"/>
    <n v="68142000"/>
    <n v="276000"/>
  </r>
  <r>
    <x v="3"/>
    <x v="4"/>
    <s v="All areas"/>
    <n v="15885000"/>
    <n v="12440000"/>
    <n v="99874000"/>
    <n v="3302000"/>
    <n v="157000"/>
    <n v="2315000"/>
    <n v="1228000"/>
    <n v="37715000"/>
    <n v="286000"/>
    <n v="15850000"/>
    <n v="2721000"/>
  </r>
  <r>
    <x v="3"/>
    <x v="3"/>
    <s v="All areas"/>
    <n v="61402000"/>
    <n v="19976000"/>
    <n v="223976000"/>
    <n v="5307000"/>
    <n v="2925000"/>
    <n v="817000"/>
    <n v="3762000"/>
    <n v="49035000"/>
    <n v="672000"/>
    <n v="64019000"/>
    <n v="9449000"/>
  </r>
  <r>
    <x v="3"/>
    <x v="2"/>
    <s v="All areas"/>
    <n v="10779000"/>
    <n v="7569000"/>
    <n v="87890000"/>
    <n v="6087000"/>
    <n v="289000"/>
    <n v="55000"/>
    <n v="329000"/>
    <n v="43931000"/>
    <n v="477000"/>
    <n v="14574000"/>
    <n v="2080000"/>
  </r>
  <r>
    <x v="3"/>
    <x v="1"/>
    <s v="All areas"/>
    <n v="129619000"/>
    <m/>
    <n v="672867000"/>
    <n v="21569000"/>
    <n v="11975000"/>
    <n v="3134000"/>
    <n v="17178000"/>
    <n v="264187000"/>
    <n v="3507000"/>
    <n v="132934000"/>
    <n v="17799000"/>
  </r>
  <r>
    <x v="3"/>
    <x v="0"/>
    <s v="All areas"/>
    <n v="217685000"/>
    <n v="39985000"/>
    <n v="1084607000"/>
    <n v="36265000"/>
    <n v="15346000"/>
    <n v="6321000"/>
    <n v="22497000"/>
    <n v="394869000"/>
    <n v="4942000"/>
    <n v="227377000"/>
    <n v="32049000"/>
  </r>
  <r>
    <x v="4"/>
    <x v="0"/>
    <s v="All areas"/>
    <n v="210862000"/>
    <n v="79823000"/>
    <n v="1057602000"/>
    <n v="19666000"/>
    <n v="12724000"/>
    <n v="12048000"/>
    <n v="32540000"/>
    <n v="359891000"/>
    <n v="6072000"/>
    <n v="222918000"/>
    <n v="31189000"/>
  </r>
  <r>
    <x v="4"/>
    <x v="1"/>
    <s v="All areas"/>
    <n v="128009000"/>
    <m/>
    <n v="643142000"/>
    <n v="10896000"/>
    <n v="7586000"/>
    <n v="4037000"/>
    <n v="18376000"/>
    <n v="230576000"/>
    <n v="3981000"/>
    <n v="133095000"/>
    <n v="19107000"/>
  </r>
  <r>
    <x v="4"/>
    <x v="2"/>
    <s v="All areas"/>
    <n v="8727000"/>
    <n v="8957000"/>
    <n v="83869000"/>
    <n v="2973000"/>
    <n v="246000"/>
    <n v="1078000"/>
    <n v="2054000"/>
    <n v="34047000"/>
    <n v="919000"/>
    <n v="22950000"/>
    <n v="685000"/>
  </r>
  <r>
    <x v="4"/>
    <x v="3"/>
    <s v="All areas"/>
    <n v="46954000"/>
    <n v="50694000"/>
    <n v="196471000"/>
    <n v="5567000"/>
    <n v="3520000"/>
    <n v="6442000"/>
    <n v="3480000"/>
    <n v="51489000"/>
    <n v="936000"/>
    <n v="31339000"/>
    <n v="9955000"/>
  </r>
  <r>
    <x v="4"/>
    <x v="4"/>
    <s v="All areas"/>
    <n v="27172000"/>
    <n v="20172000"/>
    <n v="134120000"/>
    <n v="230000"/>
    <n v="1372000"/>
    <n v="491000"/>
    <n v="8630000"/>
    <n v="43778000"/>
    <n v="236000"/>
    <n v="35534000"/>
    <n v="1442000"/>
  </r>
  <r>
    <x v="5"/>
    <x v="4"/>
    <s v="All areas"/>
    <n v="8874000"/>
    <n v="22772000"/>
    <n v="149728000"/>
    <n v="3293000"/>
    <n v="2359000"/>
    <n v="466000"/>
    <n v="3864000"/>
    <n v="33558000"/>
    <n v="119000"/>
    <n v="77471000"/>
    <n v="7805000"/>
  </r>
  <r>
    <x v="5"/>
    <x v="3"/>
    <s v="All areas"/>
    <n v="41804000"/>
    <n v="32735000"/>
    <n v="193487000"/>
    <n v="3280000"/>
    <n v="2763000"/>
    <n v="2977000"/>
    <n v="6148000"/>
    <n v="61883000"/>
    <n v="527000"/>
    <n v="27299000"/>
    <n v="15072000"/>
  </r>
  <r>
    <x v="5"/>
    <x v="2"/>
    <s v="All areas"/>
    <n v="18886000"/>
    <n v="12453000"/>
    <n v="83120000"/>
    <n v="1512000"/>
    <n v="191000"/>
    <n v="4346000"/>
    <n v="910000"/>
    <n v="36356000"/>
    <n v="1094000"/>
    <n v="14348000"/>
    <n v="3578000"/>
  </r>
  <r>
    <x v="5"/>
    <x v="1"/>
    <s v="All areas"/>
    <n v="134462000"/>
    <m/>
    <n v="639495000"/>
    <n v="14817000"/>
    <n v="9574000"/>
    <n v="5359000"/>
    <n v="12819000"/>
    <n v="229212000"/>
    <n v="4195000"/>
    <n v="126653000"/>
    <n v="22014000"/>
  </r>
  <r>
    <x v="5"/>
    <x v="0"/>
    <s v="All areas"/>
    <n v="204026000"/>
    <n v="67960000"/>
    <n v="1065830000"/>
    <n v="22902000"/>
    <n v="14887000"/>
    <n v="13148000"/>
    <n v="23741000"/>
    <n v="361009000"/>
    <n v="5935000"/>
    <n v="245770000"/>
    <n v="48469000"/>
  </r>
  <r>
    <x v="6"/>
    <x v="0"/>
    <s v="All areas"/>
    <n v="168766000"/>
    <n v="60804000"/>
    <n v="966599000"/>
    <n v="32099000"/>
    <n v="10890000"/>
    <n v="8016000"/>
    <n v="18183000"/>
    <n v="342740000"/>
    <n v="7637000"/>
    <n v="165831000"/>
    <n v="51756000"/>
  </r>
  <r>
    <x v="6"/>
    <x v="1"/>
    <s v="All areas"/>
    <n v="108984000"/>
    <m/>
    <n v="628601000"/>
    <n v="11144000"/>
    <n v="7353000"/>
    <n v="3505000"/>
    <n v="16083000"/>
    <n v="235975000"/>
    <n v="3505000"/>
    <n v="114582000"/>
    <n v="32322000"/>
  </r>
  <r>
    <x v="6"/>
    <x v="2"/>
    <s v="All areas"/>
    <n v="7889000"/>
    <n v="7655000"/>
    <n v="62869000"/>
    <n v="3885000"/>
    <n v="323000"/>
    <n v="296000"/>
    <n v="336000"/>
    <n v="31602000"/>
    <n v="1243000"/>
    <n v="13636000"/>
    <n v="1666000"/>
  </r>
  <r>
    <x v="6"/>
    <x v="3"/>
    <s v="All areas"/>
    <n v="44422000"/>
    <n v="47375000"/>
    <n v="195794000"/>
    <n v="4618000"/>
    <n v="1891000"/>
    <n v="2120000"/>
    <n v="1108000"/>
    <n v="57199000"/>
    <n v="2378000"/>
    <n v="27708000"/>
    <n v="11866000"/>
  </r>
  <r>
    <x v="6"/>
    <x v="4"/>
    <s v="All areas"/>
    <n v="7471000"/>
    <n v="5774000"/>
    <n v="79335000"/>
    <n v="12452000"/>
    <n v="1323000"/>
    <n v="2095000"/>
    <n v="656000"/>
    <n v="17964000"/>
    <n v="511000"/>
    <n v="9906000"/>
    <n v="5902000"/>
  </r>
  <r>
    <x v="7"/>
    <x v="4"/>
    <s v="All areas"/>
    <n v="10443000"/>
    <n v="33583000"/>
    <n v="132098000"/>
    <n v="2156000"/>
    <n v="8532000"/>
    <n v="117000"/>
    <n v="1872000"/>
    <n v="46175000"/>
    <n v="233000"/>
    <n v="22751000"/>
    <n v="3729000"/>
  </r>
  <r>
    <x v="7"/>
    <x v="3"/>
    <s v="All areas"/>
    <n v="73309000"/>
    <n v="33858000"/>
    <n v="221082000"/>
    <n v="5269000"/>
    <n v="3564000"/>
    <n v="1591000"/>
    <n v="2758000"/>
    <n v="57502000"/>
    <n v="328000"/>
    <n v="25824000"/>
    <n v="14772000"/>
  </r>
  <r>
    <x v="7"/>
    <x v="2"/>
    <s v="All areas"/>
    <n v="26882000"/>
    <n v="20431000"/>
    <n v="103308000"/>
    <n v="1103000"/>
    <n v="656000"/>
    <n v="195000"/>
    <n v="853000"/>
    <n v="33880000"/>
    <n v="1581000"/>
    <n v="23680000"/>
    <n v="1230000"/>
  </r>
  <r>
    <x v="7"/>
    <x v="1"/>
    <s v="All areas"/>
    <n v="118542000"/>
    <m/>
    <n v="596243000"/>
    <n v="14295000"/>
    <n v="7681000"/>
    <n v="5510000"/>
    <n v="24532000"/>
    <n v="192890000"/>
    <n v="2656000"/>
    <n v="121999000"/>
    <n v="23444000"/>
  </r>
  <r>
    <x v="7"/>
    <x v="0"/>
    <s v="All areas"/>
    <n v="229176000"/>
    <n v="87872000"/>
    <n v="1052731000"/>
    <n v="22823000"/>
    <n v="20433000"/>
    <n v="7413000"/>
    <n v="30015000"/>
    <n v="330447000"/>
    <n v="4798000"/>
    <n v="194255000"/>
    <n v="43175000"/>
  </r>
  <r>
    <x v="8"/>
    <x v="0"/>
    <s v="All areas"/>
    <n v="198590000"/>
    <n v="89474000"/>
    <n v="1024816000"/>
    <n v="24174000"/>
    <n v="12158000"/>
    <n v="14746000"/>
    <n v="33619000"/>
    <n v="351860000"/>
    <n v="6341000"/>
    <n v="184371000"/>
    <n v="43055000"/>
  </r>
  <r>
    <x v="8"/>
    <x v="1"/>
    <s v="All areas"/>
    <n v="139184000"/>
    <m/>
    <n v="596137000"/>
    <n v="15495000"/>
    <n v="7424000"/>
    <n v="8274000"/>
    <n v="21634000"/>
    <n v="193380000"/>
    <n v="3994000"/>
    <n v="98318000"/>
    <n v="24751000"/>
  </r>
  <r>
    <x v="8"/>
    <x v="2"/>
    <s v="All areas"/>
    <n v="6006000"/>
    <n v="10610000"/>
    <n v="103802000"/>
    <n v="2051000"/>
    <n v="1637000"/>
    <n v="1031000"/>
    <n v="1062000"/>
    <n v="36912000"/>
    <n v="844000"/>
    <n v="37151000"/>
    <n v="1899000"/>
  </r>
  <r>
    <x v="8"/>
    <x v="3"/>
    <s v="All areas"/>
    <n v="47739000"/>
    <n v="34772000"/>
    <n v="187911000"/>
    <n v="1903000"/>
    <n v="1984000"/>
    <n v="4690000"/>
    <n v="7346000"/>
    <n v="58148000"/>
    <n v="829000"/>
    <n v="28929000"/>
    <n v="7940000"/>
  </r>
  <r>
    <x v="8"/>
    <x v="4"/>
    <s v="All areas"/>
    <n v="5661000"/>
    <n v="44092000"/>
    <n v="136966000"/>
    <n v="4725000"/>
    <n v="1113000"/>
    <n v="751000"/>
    <n v="3577000"/>
    <n v="63420000"/>
    <n v="674000"/>
    <n v="19973000"/>
    <n v="8465000"/>
  </r>
  <r>
    <x v="9"/>
    <x v="4"/>
    <s v="All areas"/>
    <n v="10522000"/>
    <n v="13522000"/>
    <n v="100329000"/>
    <n v="2168000"/>
    <n v="1685000"/>
    <n v="77000"/>
    <n v="1070000"/>
    <n v="22455000"/>
    <n v="5329000"/>
    <n v="17656000"/>
    <n v="8084000"/>
  </r>
  <r>
    <x v="9"/>
    <x v="3"/>
    <s v="All areas"/>
    <n v="49789000"/>
    <n v="34675000"/>
    <n v="195402000"/>
    <n v="5243000"/>
    <n v="2293000"/>
    <n v="4708000"/>
    <n v="3533000"/>
    <n v="50634000"/>
    <n v="474000"/>
    <n v="30504000"/>
    <n v="13005000"/>
  </r>
  <r>
    <x v="9"/>
    <x v="2"/>
    <s v="All areas"/>
    <n v="27358000"/>
    <n v="8419000"/>
    <n v="99892000"/>
    <n v="2271000"/>
    <n v="966000"/>
    <n v="945000"/>
    <n v="1110000"/>
    <n v="43262000"/>
    <n v="1035000"/>
    <n v="19641000"/>
    <n v="1276000"/>
  </r>
  <r>
    <x v="9"/>
    <x v="1"/>
    <s v="All areas"/>
    <n v="119875000"/>
    <m/>
    <n v="576553000"/>
    <n v="16127000"/>
    <n v="6747000"/>
    <n v="4664000"/>
    <n v="21665000"/>
    <n v="166943000"/>
    <n v="3587000"/>
    <n v="111949000"/>
    <n v="35983000"/>
  </r>
  <r>
    <x v="9"/>
    <x v="0"/>
    <s v="All areas"/>
    <n v="207544000"/>
    <n v="56616000"/>
    <n v="972176000"/>
    <n v="25809000"/>
    <n v="11691000"/>
    <n v="10394000"/>
    <n v="27378000"/>
    <n v="283294000"/>
    <n v="10425000"/>
    <n v="179750000"/>
    <n v="58348000"/>
  </r>
  <r>
    <x v="10"/>
    <x v="0"/>
    <s v="All areas"/>
    <n v="251208000"/>
    <n v="44213000"/>
    <n v="1028865000"/>
    <n v="38010000"/>
    <n v="17680000"/>
    <n v="5048000"/>
    <n v="41459000"/>
    <n v="308177000"/>
    <n v="6940000"/>
    <n v="186721000"/>
    <n v="59760000"/>
  </r>
  <r>
    <x v="10"/>
    <x v="1"/>
    <s v="All areas"/>
    <n v="126234000"/>
    <m/>
    <n v="637609000"/>
    <n v="26180000"/>
    <n v="10543000"/>
    <n v="3290000"/>
    <n v="20634000"/>
    <n v="199766000"/>
    <n v="4121000"/>
    <n v="128797000"/>
    <n v="38720000"/>
  </r>
  <r>
    <x v="10"/>
    <x v="2"/>
    <s v="All areas"/>
    <n v="6410000"/>
    <n v="7677000"/>
    <n v="74619000"/>
    <n v="2424000"/>
    <n v="1333000"/>
    <n v="312000"/>
    <n v="290000"/>
    <n v="36623000"/>
    <n v="1003000"/>
    <n v="15567000"/>
    <n v="1786000"/>
  </r>
  <r>
    <x v="10"/>
    <x v="3"/>
    <s v="All areas"/>
    <n v="74754000"/>
    <n v="22421000"/>
    <n v="199695000"/>
    <n v="5850000"/>
    <n v="3875000"/>
    <n v="276000"/>
    <n v="8287000"/>
    <n v="47642000"/>
    <n v="1194000"/>
    <n v="25246000"/>
    <n v="10322000"/>
  </r>
  <r>
    <x v="10"/>
    <x v="4"/>
    <s v="All areas"/>
    <n v="43810000"/>
    <n v="14115000"/>
    <n v="116942000"/>
    <n v="3556000"/>
    <n v="1929000"/>
    <n v="1170000"/>
    <n v="12248000"/>
    <n v="24145000"/>
    <n v="622000"/>
    <n v="17111000"/>
    <n v="8932000"/>
  </r>
  <r>
    <x v="11"/>
    <x v="4"/>
    <s v="All areas"/>
    <n v="12286000"/>
    <n v="6314000"/>
    <n v="84733000"/>
    <n v="2369000"/>
    <n v="1456000"/>
    <n v="98000"/>
    <n v="1473000"/>
    <n v="29647000"/>
    <n v="100000"/>
    <n v="17550000"/>
    <n v="10417000"/>
  </r>
  <r>
    <x v="11"/>
    <x v="3"/>
    <s v="All areas"/>
    <n v="50225000"/>
    <n v="23253000"/>
    <n v="199039000"/>
    <n v="5387000"/>
    <n v="11338000"/>
    <n v="13573000"/>
    <n v="2781000"/>
    <n v="58342000"/>
    <n v="127000"/>
    <n v="16520000"/>
    <n v="12932000"/>
  </r>
  <r>
    <x v="11"/>
    <x v="2"/>
    <s v="All areas"/>
    <n v="4035000"/>
    <n v="5122000"/>
    <n v="70909000"/>
    <n v="1042000"/>
    <n v="61000"/>
    <n v="2351000"/>
    <n v="155000"/>
    <n v="36754000"/>
    <n v="197000"/>
    <n v="21390000"/>
    <n v="315000"/>
  </r>
  <r>
    <x v="11"/>
    <x v="1"/>
    <s v="All areas"/>
    <n v="146035000"/>
    <m/>
    <n v="591286000"/>
    <n v="22340000"/>
    <n v="5369000"/>
    <n v="4103000"/>
    <n v="15024000"/>
    <n v="188470000"/>
    <n v="2245000"/>
    <n v="88729000"/>
    <n v="36468000"/>
  </r>
  <r>
    <x v="11"/>
    <x v="0"/>
    <s v="All areas"/>
    <n v="212581000"/>
    <n v="34689000"/>
    <n v="945967000"/>
    <n v="31138000"/>
    <n v="18224000"/>
    <n v="20125000"/>
    <n v="19433000"/>
    <n v="313213000"/>
    <n v="2669000"/>
    <n v="144190000"/>
    <n v="60132000"/>
  </r>
  <r>
    <x v="12"/>
    <x v="0"/>
    <s v="All areas"/>
    <n v="277671000"/>
    <n v="44731000"/>
    <n v="1066049000"/>
    <n v="46745000"/>
    <n v="10870000"/>
    <n v="9055000"/>
    <n v="25489000"/>
    <n v="312469000"/>
    <n v="5870000"/>
    <n v="186373000"/>
    <n v="42961000"/>
  </r>
  <r>
    <x v="12"/>
    <x v="1"/>
    <s v="All areas"/>
    <n v="169013000"/>
    <m/>
    <n v="643266000"/>
    <n v="36138000"/>
    <n v="7528000"/>
    <n v="5305000"/>
    <n v="20031000"/>
    <n v="175963000"/>
    <n v="3094000"/>
    <n v="114058000"/>
    <n v="32114000"/>
  </r>
  <r>
    <x v="12"/>
    <x v="2"/>
    <s v="All areas"/>
    <n v="10122000"/>
    <n v="3919000"/>
    <n v="88616000"/>
    <n v="582000"/>
    <n v="1079000"/>
    <n v="73000"/>
    <n v="148000"/>
    <n v="48468000"/>
    <n v="185000"/>
    <n v="16721000"/>
    <n v="62000"/>
  </r>
  <r>
    <x v="12"/>
    <x v="3"/>
    <s v="All areas"/>
    <n v="52563000"/>
    <n v="32769000"/>
    <n v="205811000"/>
    <n v="5740000"/>
    <n v="1829000"/>
    <n v="3573000"/>
    <n v="2893000"/>
    <n v="68223000"/>
    <n v="59000"/>
    <n v="25868000"/>
    <n v="5045000"/>
  </r>
  <r>
    <x v="12"/>
    <x v="4"/>
    <s v="All areas"/>
    <n v="45973000"/>
    <n v="8043000"/>
    <n v="128356000"/>
    <n v="4285000"/>
    <n v="434000"/>
    <n v="104000"/>
    <n v="2417000"/>
    <n v="19815000"/>
    <n v="2532000"/>
    <n v="29726000"/>
    <n v="5740000"/>
  </r>
  <r>
    <x v="13"/>
    <x v="4"/>
    <s v="All areas"/>
    <n v="7342000"/>
    <n v="13399000"/>
    <n v="109541000"/>
    <n v="18683000"/>
    <n v="1064000"/>
    <n v="1521000"/>
    <n v="9435000"/>
    <n v="29309000"/>
    <n v="0"/>
    <n v="12967000"/>
    <n v="4233000"/>
  </r>
  <r>
    <x v="13"/>
    <x v="3"/>
    <s v="All areas"/>
    <n v="42304000"/>
    <n v="24547000"/>
    <n v="192610000"/>
    <n v="7573000"/>
    <n v="5831000"/>
    <n v="965000"/>
    <n v="3547000"/>
    <n v="60423000"/>
    <n v="1333000"/>
    <n v="32963000"/>
    <n v="4528000"/>
  </r>
  <r>
    <x v="13"/>
    <x v="2"/>
    <s v="All areas"/>
    <n v="7663000"/>
    <n v="6886000"/>
    <n v="79226000"/>
    <n v="843000"/>
    <n v="2119000"/>
    <n v="60000"/>
    <n v="274000"/>
    <n v="35702000"/>
    <n v="128000"/>
    <n v="12669000"/>
    <n v="739000"/>
  </r>
  <r>
    <x v="13"/>
    <x v="1"/>
    <s v="All areas"/>
    <n v="115625000"/>
    <m/>
    <n v="641954000"/>
    <n v="32854000"/>
    <n v="11978000"/>
    <n v="5357000"/>
    <n v="19793000"/>
    <n v="231994000"/>
    <n v="2897000"/>
    <n v="120998000"/>
    <n v="18240000"/>
  </r>
  <r>
    <x v="13"/>
    <x v="0"/>
    <s v="All areas"/>
    <n v="172934000"/>
    <n v="44832000"/>
    <n v="1023331000"/>
    <n v="59953000"/>
    <n v="20992000"/>
    <n v="7903000"/>
    <n v="33049000"/>
    <n v="357429000"/>
    <n v="4358000"/>
    <n v="179597000"/>
    <n v="27740000"/>
  </r>
  <r>
    <x v="14"/>
    <x v="0"/>
    <s v="All areas"/>
    <n v="231219000"/>
    <n v="41051000"/>
    <n v="973959000"/>
    <n v="48865000"/>
    <n v="15921000"/>
    <n v="3624000"/>
    <n v="22000000"/>
    <n v="323797000"/>
    <n v="4177000"/>
    <n v="189541000"/>
    <n v="24340000"/>
  </r>
  <r>
    <x v="14"/>
    <x v="1"/>
    <s v="All areas"/>
    <n v="135523000"/>
    <m/>
    <n v="578123000"/>
    <n v="35768000"/>
    <n v="9107000"/>
    <n v="1909000"/>
    <n v="18319000"/>
    <n v="159415000"/>
    <n v="2998000"/>
    <n v="122110000"/>
    <n v="17610000"/>
  </r>
  <r>
    <x v="14"/>
    <x v="2"/>
    <s v="All areas"/>
    <n v="8627000"/>
    <n v="7272000"/>
    <n v="67355000"/>
    <n v="537000"/>
    <n v="835000"/>
    <n v="251000"/>
    <n v="295000"/>
    <n v="31662000"/>
    <n v="1149000"/>
    <n v="11746000"/>
    <n v="141000"/>
  </r>
  <r>
    <x v="14"/>
    <x v="3"/>
    <s v="All areas"/>
    <n v="65223000"/>
    <n v="25023000"/>
    <n v="251290000"/>
    <n v="3894000"/>
    <n v="3711000"/>
    <n v="1251000"/>
    <n v="1973000"/>
    <n v="114145000"/>
    <n v="30000"/>
    <n v="36468000"/>
    <n v="4211000"/>
  </r>
  <r>
    <x v="14"/>
    <x v="4"/>
    <s v="All areas"/>
    <n v="21846000"/>
    <n v="8756000"/>
    <n v="77191000"/>
    <n v="8666000"/>
    <n v="2268000"/>
    <n v="213000"/>
    <n v="1413000"/>
    <n v="18575000"/>
    <n v="0"/>
    <n v="19218000"/>
    <n v="2378000"/>
  </r>
  <r>
    <x v="15"/>
    <x v="4"/>
    <s v="All areas"/>
    <n v="28280000"/>
    <n v="8839000"/>
    <n v="130452000"/>
    <n v="305000"/>
    <n v="4865000"/>
    <n v="118000"/>
    <n v="14028000"/>
    <n v="22017000"/>
    <n v="15000"/>
    <n v="38805000"/>
    <n v="4199000"/>
  </r>
  <r>
    <x v="15"/>
    <x v="3"/>
    <s v="All areas"/>
    <n v="101121000"/>
    <n v="34672000"/>
    <n v="330287000"/>
    <n v="5328000"/>
    <n v="3274000"/>
    <n v="3688000"/>
    <n v="7839000"/>
    <n v="113365000"/>
    <n v="370000"/>
    <n v="39754000"/>
    <n v="5263000"/>
  </r>
  <r>
    <x v="15"/>
    <x v="2"/>
    <s v="All areas"/>
    <n v="16512000"/>
    <n v="5621000"/>
    <n v="75231000"/>
    <n v="1187000"/>
    <n v="120000"/>
    <n v="73000"/>
    <n v="601000"/>
    <n v="30311000"/>
    <n v="342000"/>
    <n v="17463000"/>
    <n v="703000"/>
  </r>
  <r>
    <x v="15"/>
    <x v="1"/>
    <s v="All areas"/>
    <n v="131685000"/>
    <m/>
    <n v="632218000"/>
    <n v="22947000"/>
    <n v="7881000"/>
    <n v="3541000"/>
    <n v="17966000"/>
    <n v="210428000"/>
    <n v="2999000"/>
    <n v="113969000"/>
    <n v="23469000"/>
  </r>
  <r>
    <x v="15"/>
    <x v="0"/>
    <s v="All areas"/>
    <n v="277598000"/>
    <n v="49132000"/>
    <n v="1168188000"/>
    <n v="29767000"/>
    <n v="16140000"/>
    <n v="7420000"/>
    <n v="40434000"/>
    <n v="376123000"/>
    <n v="3726000"/>
    <n v="209990000"/>
    <n v="33634000"/>
  </r>
  <r>
    <x v="16"/>
    <x v="0"/>
    <s v="All areas"/>
    <n v="244340000"/>
    <n v="76470000"/>
    <n v="1091851000"/>
    <n v="44565000"/>
    <n v="24755000"/>
    <n v="5248000"/>
    <n v="27605000"/>
    <n v="384550000"/>
    <n v="4255000"/>
    <n v="191045000"/>
    <n v="39545000"/>
  </r>
  <r>
    <x v="16"/>
    <x v="1"/>
    <s v="All areas"/>
    <n v="136798000"/>
    <m/>
    <n v="649385000"/>
    <n v="16851000"/>
    <n v="8415000"/>
    <n v="3361000"/>
    <n v="19091000"/>
    <n v="241064000"/>
    <n v="2679000"/>
    <n v="128166000"/>
    <n v="21368000"/>
  </r>
  <r>
    <x v="16"/>
    <x v="2"/>
    <s v="All areas"/>
    <n v="19146000"/>
    <n v="15073000"/>
    <n v="85803000"/>
    <n v="1537000"/>
    <n v="2907000"/>
    <n v="331000"/>
    <n v="600000"/>
    <n v="26235000"/>
    <n v="984000"/>
    <n v="17430000"/>
    <n v="2940000"/>
  </r>
  <r>
    <x v="16"/>
    <x v="3"/>
    <s v="All areas"/>
    <n v="63372000"/>
    <n v="50145000"/>
    <n v="244035000"/>
    <n v="24207000"/>
    <n v="2697000"/>
    <n v="1472000"/>
    <n v="7135000"/>
    <n v="71070000"/>
    <n v="557000"/>
    <n v="29666000"/>
    <n v="8450000"/>
  </r>
  <r>
    <x v="16"/>
    <x v="4"/>
    <s v="All areas"/>
    <n v="25024000"/>
    <n v="11252000"/>
    <n v="112628000"/>
    <n v="1970000"/>
    <n v="10736000"/>
    <n v="84000"/>
    <n v="779000"/>
    <n v="46182000"/>
    <n v="35000"/>
    <n v="15784000"/>
    <n v="6787000"/>
  </r>
  <r>
    <x v="17"/>
    <x v="4"/>
    <s v="All areas"/>
    <n v="41634000"/>
    <n v="18067000"/>
    <n v="99669000"/>
    <n v="2338000"/>
    <n v="4735000"/>
    <n v="564000"/>
    <n v="5174000"/>
    <n v="18609000"/>
    <n v="4000"/>
    <n v="18623000"/>
    <n v="12882000"/>
  </r>
  <r>
    <x v="17"/>
    <x v="3"/>
    <s v="All areas"/>
    <n v="59133000"/>
    <n v="30663000"/>
    <n v="232123000"/>
    <n v="5083000"/>
    <n v="6874000"/>
    <n v="2482000"/>
    <n v="4592000"/>
    <n v="68207000"/>
    <n v="534000"/>
    <n v="44981000"/>
    <n v="11604000"/>
  </r>
  <r>
    <x v="17"/>
    <x v="2"/>
    <s v="All areas"/>
    <n v="12532000"/>
    <n v="7567000"/>
    <n v="98700000"/>
    <n v="749000"/>
    <n v="758000"/>
    <n v="186000"/>
    <n v="798000"/>
    <n v="31084000"/>
    <n v="1036000"/>
    <n v="51783000"/>
    <n v="839000"/>
  </r>
  <r>
    <x v="17"/>
    <x v="1"/>
    <s v="All areas"/>
    <n v="139434000"/>
    <m/>
    <n v="627367000"/>
    <n v="22655000"/>
    <n v="8460000"/>
    <n v="2978000"/>
    <n v="19114000"/>
    <n v="218865000"/>
    <n v="2863000"/>
    <n v="113178000"/>
    <n v="18471000"/>
  </r>
  <r>
    <x v="17"/>
    <x v="0"/>
    <s v="All areas"/>
    <n v="252733000"/>
    <n v="56297000"/>
    <n v="1057859000"/>
    <n v="30825000"/>
    <n v="20827000"/>
    <n v="6210000"/>
    <n v="29678000"/>
    <n v="336765000"/>
    <n v="4437000"/>
    <n v="228565000"/>
    <n v="43796000"/>
  </r>
  <r>
    <x v="18"/>
    <x v="0"/>
    <s v="All areas"/>
    <n v="260281000"/>
    <n v="43503000"/>
    <n v="1098361000"/>
    <n v="34197000"/>
    <n v="31051000"/>
    <n v="10573000"/>
    <n v="31103000"/>
    <n v="367458000"/>
    <n v="6375000"/>
    <n v="182928000"/>
    <n v="46423000"/>
  </r>
  <r>
    <x v="18"/>
    <x v="1"/>
    <s v="All areas"/>
    <n v="145320000"/>
    <m/>
    <n v="648304000"/>
    <n v="21412000"/>
    <n v="8802000"/>
    <n v="3531000"/>
    <n v="19801000"/>
    <n v="226682000"/>
    <n v="3692000"/>
    <n v="114603000"/>
    <n v="25807000"/>
  </r>
  <r>
    <x v="18"/>
    <x v="2"/>
    <s v="All areas"/>
    <n v="15964000"/>
    <n v="8114000"/>
    <n v="82986000"/>
    <n v="2511000"/>
    <n v="1097000"/>
    <n v="272000"/>
    <n v="1844000"/>
    <n v="45398000"/>
    <n v="1689000"/>
    <n v="13959000"/>
    <n v="1298000"/>
  </r>
  <r>
    <x v="18"/>
    <x v="3"/>
    <s v="All areas"/>
    <n v="85881000"/>
    <n v="28488000"/>
    <n v="267498000"/>
    <n v="6273000"/>
    <n v="20953000"/>
    <n v="1229000"/>
    <n v="9078000"/>
    <n v="72193000"/>
    <n v="797000"/>
    <n v="33155000"/>
    <n v="10649000"/>
  </r>
  <r>
    <x v="18"/>
    <x v="4"/>
    <s v="All areas"/>
    <n v="13116000"/>
    <n v="6901000"/>
    <n v="99573000"/>
    <n v="4001000"/>
    <n v="199000"/>
    <n v="5541000"/>
    <n v="380000"/>
    <n v="23185000"/>
    <n v="197000"/>
    <n v="21212000"/>
    <n v="8669000"/>
  </r>
  <r>
    <x v="19"/>
    <x v="4"/>
    <s v="All areas"/>
    <n v="13027000"/>
    <n v="14305000"/>
    <n v="111978000"/>
    <n v="765000"/>
    <n v="119000"/>
    <n v="668000"/>
    <n v="13369000"/>
    <n v="25174000"/>
    <n v="24165000"/>
    <n v="24315000"/>
    <n v="2043000"/>
  </r>
  <r>
    <x v="19"/>
    <x v="3"/>
    <s v="All areas"/>
    <n v="94177000"/>
    <n v="27428000"/>
    <n v="269592000"/>
    <n v="4861000"/>
    <n v="2882000"/>
    <n v="2179000"/>
    <n v="5370000"/>
    <n v="68151000"/>
    <n v="4023000"/>
    <n v="36519000"/>
    <n v="22112000"/>
  </r>
  <r>
    <x v="19"/>
    <x v="2"/>
    <s v="All areas"/>
    <n v="11273000"/>
    <n v="11327000"/>
    <n v="81294000"/>
    <n v="4390000"/>
    <n v="99000"/>
    <n v="514000"/>
    <n v="1043000"/>
    <n v="38270000"/>
    <n v="1688000"/>
    <n v="15938000"/>
    <n v="787000"/>
  </r>
  <r>
    <x v="19"/>
    <x v="1"/>
    <s v="All areas"/>
    <n v="142638000"/>
    <m/>
    <n v="611909000"/>
    <n v="15960000"/>
    <n v="10125000"/>
    <n v="4482000"/>
    <n v="16159000"/>
    <n v="222168000"/>
    <n v="3696000"/>
    <n v="105148000"/>
    <n v="18703000"/>
  </r>
  <r>
    <x v="19"/>
    <x v="0"/>
    <s v="All areas"/>
    <n v="261115000"/>
    <n v="53060000"/>
    <n v="1074773000"/>
    <n v="25976000"/>
    <n v="13225000"/>
    <n v="7843000"/>
    <n v="35941000"/>
    <n v="353764000"/>
    <n v="33572000"/>
    <n v="181919000"/>
    <n v="43645000"/>
  </r>
  <r>
    <x v="20"/>
    <x v="0"/>
    <s v="All areas"/>
    <n v="247664000"/>
    <n v="57386000"/>
    <n v="1119758000"/>
    <n v="41702000"/>
    <n v="22256000"/>
    <n v="7923000"/>
    <n v="24983000"/>
    <n v="391866000"/>
    <n v="4217000"/>
    <n v="195269000"/>
    <n v="48129000"/>
  </r>
  <r>
    <x v="20"/>
    <x v="1"/>
    <s v="All areas"/>
    <n v="124254000"/>
    <m/>
    <n v="629748000"/>
    <n v="28609000"/>
    <n v="9411000"/>
    <n v="2907000"/>
    <n v="16907000"/>
    <n v="214010000"/>
    <n v="2744000"/>
    <n v="122867000"/>
    <n v="20890000"/>
  </r>
  <r>
    <x v="20"/>
    <x v="2"/>
    <s v="All areas"/>
    <n v="7059000"/>
    <n v="6085000"/>
    <n v="75534000"/>
    <n v="2567000"/>
    <n v="1123000"/>
    <n v="184000"/>
    <n v="1941000"/>
    <n v="40583000"/>
    <n v="452000"/>
    <n v="11609000"/>
    <n v="1576000"/>
  </r>
  <r>
    <x v="20"/>
    <x v="3"/>
    <s v="All areas"/>
    <n v="97904000"/>
    <n v="31112000"/>
    <n v="315354000"/>
    <n v="7931000"/>
    <n v="3542000"/>
    <n v="1820000"/>
    <n v="4030000"/>
    <n v="115079000"/>
    <n v="796000"/>
    <n v="35160000"/>
    <n v="21035000"/>
  </r>
  <r>
    <x v="20"/>
    <x v="4"/>
    <s v="All areas"/>
    <n v="18447000"/>
    <n v="20189000"/>
    <n v="99122000"/>
    <n v="2595000"/>
    <n v="8180000"/>
    <n v="3012000"/>
    <n v="2105000"/>
    <n v="22193000"/>
    <n v="225000"/>
    <n v="25633000"/>
    <n v="4628000"/>
  </r>
  <r>
    <x v="21"/>
    <x v="4"/>
    <s v="All areas"/>
    <n v="12051000"/>
    <n v="18630000"/>
    <n v="137905000"/>
    <n v="1840000"/>
    <n v="1036000"/>
    <n v="413000"/>
    <n v="8724000"/>
    <n v="23802000"/>
    <n v="4419000"/>
    <n v="50462000"/>
    <n v="2142000"/>
  </r>
  <r>
    <x v="21"/>
    <x v="3"/>
    <s v="All areas"/>
    <n v="96747000"/>
    <n v="45406000"/>
    <n v="297909000"/>
    <n v="7963000"/>
    <n v="3632000"/>
    <n v="2194000"/>
    <n v="6117000"/>
    <n v="87831000"/>
    <n v="656000"/>
    <n v="39232000"/>
    <n v="10480000"/>
  </r>
  <r>
    <x v="21"/>
    <x v="2"/>
    <s v="All areas"/>
    <n v="19416000"/>
    <n v="13955000"/>
    <n v="94274000"/>
    <n v="3510000"/>
    <n v="904000"/>
    <n v="854000"/>
    <n v="1147000"/>
    <n v="37700000"/>
    <n v="236000"/>
    <n v="21641000"/>
    <n v="1135000"/>
  </r>
  <r>
    <x v="21"/>
    <x v="1"/>
    <s v="All areas"/>
    <n v="151713000"/>
    <m/>
    <n v="668308000"/>
    <n v="20078000"/>
    <n v="8768000"/>
    <n v="10238000"/>
    <n v="18958000"/>
    <n v="222035000"/>
    <n v="2694000"/>
    <n v="124029000"/>
    <n v="24300000"/>
  </r>
  <r>
    <x v="21"/>
    <x v="0"/>
    <s v="All areas"/>
    <n v="279927000"/>
    <n v="77991000"/>
    <n v="1198396000"/>
    <n v="33391000"/>
    <n v="14340000"/>
    <n v="13699000"/>
    <n v="34946000"/>
    <n v="371369000"/>
    <n v="8005000"/>
    <n v="235364000"/>
    <n v="38057000"/>
  </r>
  <r>
    <x v="22"/>
    <x v="0"/>
    <s v="All areas"/>
    <n v="253372000"/>
    <n v="58310000"/>
    <n v="1069387000"/>
    <n v="28134000"/>
    <n v="33997000"/>
    <n v="16748000"/>
    <n v="25291000"/>
    <n v="358220000"/>
    <n v="4463000"/>
    <n v="190542000"/>
    <n v="38478000"/>
  </r>
  <r>
    <x v="22"/>
    <x v="1"/>
    <s v="All areas"/>
    <n v="133673000"/>
    <m/>
    <n v="598175000"/>
    <n v="16442000"/>
    <n v="9472000"/>
    <n v="4637000"/>
    <n v="17583000"/>
    <n v="189769000"/>
    <n v="3508000"/>
    <n v="118354000"/>
    <n v="27659000"/>
  </r>
  <r>
    <x v="22"/>
    <x v="2"/>
    <s v="All areas"/>
    <n v="16780000"/>
    <n v="6397000"/>
    <n v="128815000"/>
    <n v="2363000"/>
    <n v="849000"/>
    <n v="394000"/>
    <n v="858000"/>
    <n v="82159000"/>
    <n v="185000"/>
    <n v="16994000"/>
    <n v="704000"/>
  </r>
  <r>
    <x v="22"/>
    <x v="3"/>
    <s v="All areas"/>
    <n v="81221000"/>
    <n v="41540000"/>
    <n v="241021000"/>
    <n v="7817000"/>
    <n v="3120000"/>
    <n v="3574000"/>
    <n v="4494000"/>
    <n v="58218000"/>
    <n v="468000"/>
    <n v="35743000"/>
    <n v="6632000"/>
  </r>
  <r>
    <x v="22"/>
    <x v="4"/>
    <s v="All areas"/>
    <n v="21698000"/>
    <n v="10373000"/>
    <n v="101376000"/>
    <n v="1512000"/>
    <n v="20556000"/>
    <n v="8143000"/>
    <n v="2356000"/>
    <n v="28074000"/>
    <n v="302000"/>
    <n v="19451000"/>
    <n v="3483000"/>
  </r>
  <r>
    <x v="23"/>
    <x v="4"/>
    <s v="All areas"/>
    <n v="22713000"/>
    <n v="39684000"/>
    <n v="166166000"/>
    <n v="15683000"/>
    <n v="2475000"/>
    <n v="11296000"/>
    <n v="1908000"/>
    <n v="21152000"/>
    <n v="75000"/>
    <n v="22679000"/>
    <n v="20516000"/>
  </r>
  <r>
    <x v="23"/>
    <x v="3"/>
    <s v="All areas"/>
    <n v="118873000"/>
    <n v="38631000"/>
    <n v="292947000"/>
    <n v="3548000"/>
    <n v="1292000"/>
    <n v="144000"/>
    <n v="1234000"/>
    <n v="74823000"/>
    <n v="502000"/>
    <n v="37549000"/>
    <n v="6849000"/>
  </r>
  <r>
    <x v="23"/>
    <x v="2"/>
    <s v="All areas"/>
    <n v="12792000"/>
    <n v="16659000"/>
    <n v="95758000"/>
    <n v="2577000"/>
    <n v="1561000"/>
    <n v="1259000"/>
    <n v="17352000"/>
    <n v="29936000"/>
    <n v="145000"/>
    <n v="10968000"/>
    <n v="1803000"/>
  </r>
  <r>
    <x v="23"/>
    <x v="1"/>
    <s v="All areas"/>
    <n v="127700000"/>
    <m/>
    <n v="637911000"/>
    <n v="20195000"/>
    <n v="7200000"/>
    <n v="1244000"/>
    <n v="10836000"/>
    <n v="182721000"/>
    <n v="5175000"/>
    <n v="162579000"/>
    <n v="30978000"/>
  </r>
  <r>
    <x v="23"/>
    <x v="0"/>
    <s v="All areas"/>
    <n v="282078000"/>
    <n v="94974000"/>
    <n v="1192782000"/>
    <n v="42003000"/>
    <n v="12528000"/>
    <n v="13943000"/>
    <n v="31330000"/>
    <n v="308632000"/>
    <n v="5897000"/>
    <n v="233766000"/>
    <n v="60146000"/>
  </r>
  <r>
    <x v="24"/>
    <x v="0"/>
    <s v="All areas"/>
    <n v="262495000"/>
    <n v="37427000"/>
    <n v="1024409000"/>
    <n v="54429000"/>
    <n v="19581000"/>
    <n v="3664000"/>
    <n v="49140000"/>
    <n v="267468000"/>
    <n v="2279000"/>
    <n v="191302000"/>
    <n v="36557000"/>
  </r>
  <r>
    <x v="24"/>
    <x v="1"/>
    <s v="All areas"/>
    <n v="154813000"/>
    <m/>
    <n v="593586000"/>
    <n v="30076000"/>
    <n v="9076000"/>
    <n v="2110000"/>
    <n v="18522000"/>
    <n v="144764000"/>
    <n v="1981000"/>
    <n v="131151000"/>
    <n v="22222000"/>
  </r>
  <r>
    <x v="24"/>
    <x v="2"/>
    <s v="All areas"/>
    <n v="8753000"/>
    <n v="5591000"/>
    <n v="84366000"/>
    <n v="386000"/>
    <n v="4473000"/>
    <n v="95000"/>
    <n v="720000"/>
    <n v="38455000"/>
    <n v="155000"/>
    <n v="12919000"/>
    <n v="695000"/>
  </r>
  <r>
    <x v="24"/>
    <x v="3"/>
    <s v="All areas"/>
    <n v="79277000"/>
    <n v="23443000"/>
    <n v="267465000"/>
    <n v="23227000"/>
    <n v="5257000"/>
    <n v="1124000"/>
    <n v="22182000"/>
    <n v="68909000"/>
    <n v="123000"/>
    <n v="31996000"/>
    <n v="8062000"/>
  </r>
  <r>
    <x v="24"/>
    <x v="4"/>
    <s v="All areas"/>
    <n v="19652000"/>
    <n v="8393000"/>
    <n v="78992000"/>
    <n v="740000"/>
    <n v="775000"/>
    <n v="335000"/>
    <n v="7716000"/>
    <n v="15340000"/>
    <n v="20000"/>
    <n v="15236000"/>
    <n v="5578000"/>
  </r>
  <r>
    <x v="25"/>
    <x v="4"/>
    <s v="All areas"/>
    <n v="16617000"/>
    <n v="6731000"/>
    <n v="90155000"/>
    <n v="333000"/>
    <n v="15327000"/>
    <n v="1182000"/>
    <n v="976000"/>
    <n v="21127000"/>
    <n v="30000"/>
    <n v="13357000"/>
    <n v="5105000"/>
  </r>
  <r>
    <x v="25"/>
    <x v="3"/>
    <s v="All areas"/>
    <n v="37039000"/>
    <n v="21488000"/>
    <n v="265218000"/>
    <n v="14582000"/>
    <n v="3718000"/>
    <n v="3394000"/>
    <n v="6707000"/>
    <n v="121599000"/>
    <n v="461000"/>
    <n v="40659000"/>
    <n v="6503000"/>
  </r>
  <r>
    <x v="25"/>
    <x v="2"/>
    <s v="All areas"/>
    <n v="6631000"/>
    <n v="13371000"/>
    <n v="89759000"/>
    <n v="933000"/>
    <n v="1495000"/>
    <n v="357000"/>
    <n v="3042000"/>
    <n v="28564000"/>
    <n v="91000"/>
    <n v="19193000"/>
    <n v="730000"/>
  </r>
  <r>
    <x v="25"/>
    <x v="1"/>
    <s v="All areas"/>
    <n v="118174000"/>
    <m/>
    <n v="568761000"/>
    <n v="10431000"/>
    <n v="10292000"/>
    <n v="3066000"/>
    <n v="15751000"/>
    <n v="191363000"/>
    <n v="3613000"/>
    <n v="108759000"/>
    <n v="21891000"/>
  </r>
  <r>
    <x v="25"/>
    <x v="0"/>
    <s v="All areas"/>
    <n v="178461000"/>
    <n v="41590000"/>
    <n v="1013893000"/>
    <n v="26279000"/>
    <n v="30832000"/>
    <n v="7999000"/>
    <n v="26476000"/>
    <n v="362653000"/>
    <n v="4195000"/>
    <n v="181968000"/>
    <n v="34229000"/>
  </r>
  <r>
    <x v="26"/>
    <x v="0"/>
    <s v="All areas"/>
    <n v="301880000"/>
    <n v="113105000"/>
    <n v="1184693000"/>
    <n v="25367000"/>
    <n v="17951000"/>
    <n v="12463000"/>
    <n v="31104000"/>
    <n v="346033000"/>
    <n v="9582000"/>
    <n v="214047000"/>
    <n v="39248000"/>
  </r>
  <r>
    <x v="26"/>
    <x v="1"/>
    <s v="All areas"/>
    <n v="151361000"/>
    <m/>
    <n v="640393000"/>
    <n v="8187000"/>
    <n v="9901000"/>
    <n v="5635000"/>
    <n v="19876000"/>
    <n v="202079000"/>
    <n v="8104000"/>
    <n v="129402000"/>
    <n v="22410000"/>
  </r>
  <r>
    <x v="26"/>
    <x v="2"/>
    <s v="All areas"/>
    <n v="5410000"/>
    <n v="30053000"/>
    <n v="126903000"/>
    <n v="1311000"/>
    <n v="147000"/>
    <n v="297000"/>
    <n v="2829000"/>
    <n v="46231000"/>
    <n v="873000"/>
    <n v="34532000"/>
    <n v="1590000"/>
  </r>
  <r>
    <x v="26"/>
    <x v="3"/>
    <s v="All areas"/>
    <n v="113088000"/>
    <n v="58411000"/>
    <n v="323999000"/>
    <n v="13460000"/>
    <n v="4855000"/>
    <n v="6332000"/>
    <n v="7678000"/>
    <n v="72150000"/>
    <n v="605000"/>
    <n v="39341000"/>
    <n v="12276000"/>
  </r>
  <r>
    <x v="26"/>
    <x v="4"/>
    <s v="All areas"/>
    <n v="32021000"/>
    <n v="24641000"/>
    <n v="93398000"/>
    <n v="2409000"/>
    <n v="3048000"/>
    <n v="199000"/>
    <n v="721000"/>
    <n v="25573000"/>
    <n v="0"/>
    <n v="10771000"/>
    <n v="2972000"/>
  </r>
  <r>
    <x v="27"/>
    <x v="4"/>
    <s v="All areas"/>
    <n v="10475000"/>
    <n v="15663000"/>
    <n v="99434000"/>
    <n v="14243000"/>
    <n v="464000"/>
    <n v="91000"/>
    <n v="3133000"/>
    <n v="25618000"/>
    <n v="4000"/>
    <n v="18191000"/>
    <n v="2208000"/>
  </r>
  <r>
    <x v="27"/>
    <x v="3"/>
    <s v="All areas"/>
    <n v="65836000"/>
    <n v="37983000"/>
    <n v="278482000"/>
    <n v="7232000"/>
    <n v="5901000"/>
    <n v="3627000"/>
    <n v="2624000"/>
    <n v="84172000"/>
    <n v="773000"/>
    <n v="42750000"/>
    <n v="11999000"/>
  </r>
  <r>
    <x v="27"/>
    <x v="2"/>
    <s v="All areas"/>
    <n v="6603000"/>
    <n v="10640000"/>
    <n v="120279000"/>
    <n v="1495000"/>
    <n v="129000"/>
    <n v="372000"/>
    <n v="5535000"/>
    <n v="73525000"/>
    <n v="914000"/>
    <n v="18630000"/>
    <n v="506000"/>
  </r>
  <r>
    <x v="27"/>
    <x v="1"/>
    <s v="All areas"/>
    <n v="126378000"/>
    <m/>
    <n v="621278000"/>
    <n v="13256000"/>
    <n v="9383000"/>
    <n v="6934000"/>
    <n v="18894000"/>
    <n v="183145000"/>
    <n v="5088000"/>
    <n v="127815000"/>
    <n v="33796000"/>
  </r>
  <r>
    <x v="27"/>
    <x v="0"/>
    <s v="All areas"/>
    <n v="209292000"/>
    <n v="64286000"/>
    <n v="1119473000"/>
    <n v="36226000"/>
    <n v="15877000"/>
    <n v="11024000"/>
    <n v="30186000"/>
    <n v="366460000"/>
    <n v="6779000"/>
    <n v="207387000"/>
    <n v="48509000"/>
  </r>
  <r>
    <x v="28"/>
    <x v="0"/>
    <s v="All areas"/>
    <n v="374076000"/>
    <n v="91564000"/>
    <n v="1256100000"/>
    <n v="24633000"/>
    <n v="15253000"/>
    <n v="7301000"/>
    <n v="26263000"/>
    <n v="340319000"/>
    <n v="6595000"/>
    <n v="205989000"/>
    <n v="83815000"/>
  </r>
  <r>
    <x v="28"/>
    <x v="1"/>
    <s v="All areas"/>
    <n v="180458000"/>
    <m/>
    <n v="696590000"/>
    <n v="11035000"/>
    <n v="8100000"/>
    <n v="4542000"/>
    <n v="16258000"/>
    <n v="206394000"/>
    <n v="3983000"/>
    <n v="127303000"/>
    <n v="40903000"/>
  </r>
  <r>
    <x v="28"/>
    <x v="2"/>
    <s v="All areas"/>
    <n v="5777000"/>
    <n v="21710000"/>
    <n v="109312000"/>
    <n v="3566000"/>
    <n v="1718000"/>
    <n v="1136000"/>
    <n v="1493000"/>
    <n v="54900000"/>
    <n v="846000"/>
    <n v="16524000"/>
    <n v="2559000"/>
  </r>
  <r>
    <x v="28"/>
    <x v="3"/>
    <s v="All areas"/>
    <n v="152104000"/>
    <n v="51157000"/>
    <n v="348281000"/>
    <n v="8089000"/>
    <n v="3316000"/>
    <n v="1519000"/>
    <n v="4223000"/>
    <n v="63117000"/>
    <n v="1694000"/>
    <n v="39904000"/>
    <n v="35524000"/>
  </r>
  <r>
    <x v="28"/>
    <x v="4"/>
    <s v="All areas"/>
    <n v="35737000"/>
    <n v="18697000"/>
    <n v="101917000"/>
    <n v="1943000"/>
    <n v="2119000"/>
    <n v="104000"/>
    <n v="4289000"/>
    <n v="15909000"/>
    <n v="72000"/>
    <n v="22258000"/>
    <n v="4829000"/>
  </r>
  <r>
    <x v="29"/>
    <x v="4"/>
    <s v="All areas"/>
    <n v="37998000"/>
    <n v="30225000"/>
    <n v="135632000"/>
    <n v="1280000"/>
    <n v="5645000"/>
    <n v="404000"/>
    <n v="4216000"/>
    <n v="41327000"/>
    <n v="495000"/>
    <n v="23413000"/>
    <n v="5118000"/>
  </r>
  <r>
    <x v="29"/>
    <x v="3"/>
    <s v="All areas"/>
    <n v="98064000"/>
    <n v="45911000"/>
    <n v="326487000"/>
    <n v="2678000"/>
    <n v="4148000"/>
    <n v="4143000"/>
    <n v="3584000"/>
    <n v="95892000"/>
    <n v="4299000"/>
    <n v="40921000"/>
    <n v="26935000"/>
  </r>
  <r>
    <x v="29"/>
    <x v="2"/>
    <s v="All areas"/>
    <n v="18838000"/>
    <n v="21962000"/>
    <n v="105260000"/>
    <n v="2290000"/>
    <n v="2131000"/>
    <n v="1463000"/>
    <n v="1387000"/>
    <n v="39880000"/>
    <n v="1515000"/>
    <n v="22243000"/>
    <n v="2120000"/>
  </r>
  <r>
    <x v="29"/>
    <x v="1"/>
    <s v="All areas"/>
    <n v="149333000"/>
    <m/>
    <n v="647645000"/>
    <n v="10792000"/>
    <n v="8193000"/>
    <n v="4260000"/>
    <n v="16181000"/>
    <n v="197132000"/>
    <n v="4472000"/>
    <n v="129054000"/>
    <n v="24794000"/>
  </r>
  <r>
    <x v="29"/>
    <x v="0"/>
    <s v="All areas"/>
    <n v="304233000"/>
    <n v="98098000"/>
    <n v="1215024000"/>
    <n v="17040000"/>
    <n v="20117000"/>
    <n v="10270000"/>
    <n v="25368000"/>
    <n v="374231000"/>
    <n v="10781000"/>
    <n v="215631000"/>
    <n v="58967000"/>
  </r>
  <r>
    <x v="30"/>
    <x v="0"/>
    <s v="All areas"/>
    <n v="287313000"/>
    <n v="76543000"/>
    <n v="1232408000"/>
    <n v="37673000"/>
    <n v="16592000"/>
    <n v="9590000"/>
    <n v="29318000"/>
    <n v="354967000"/>
    <n v="5561000"/>
    <n v="259096000"/>
    <n v="48804000"/>
  </r>
  <r>
    <x v="30"/>
    <x v="1"/>
    <s v="All areas"/>
    <n v="169690000"/>
    <m/>
    <n v="686688000"/>
    <n v="17385000"/>
    <n v="9757000"/>
    <n v="5435000"/>
    <n v="16237000"/>
    <n v="197762000"/>
    <n v="3169000"/>
    <n v="132078000"/>
    <n v="27238000"/>
  </r>
  <r>
    <x v="30"/>
    <x v="2"/>
    <s v="All areas"/>
    <n v="12722000"/>
    <n v="18139000"/>
    <n v="108709000"/>
    <n v="4093000"/>
    <n v="1592000"/>
    <n v="151000"/>
    <n v="789000"/>
    <n v="34555000"/>
    <n v="798000"/>
    <n v="52056000"/>
    <n v="898000"/>
  </r>
  <r>
    <x v="30"/>
    <x v="3"/>
    <s v="All areas"/>
    <n v="79963000"/>
    <n v="49712000"/>
    <n v="304037000"/>
    <n v="11841000"/>
    <n v="4267000"/>
    <n v="3956000"/>
    <n v="10796000"/>
    <n v="79058000"/>
    <n v="685000"/>
    <n v="47373000"/>
    <n v="17575000"/>
  </r>
  <r>
    <x v="30"/>
    <x v="4"/>
    <s v="All areas"/>
    <n v="24938000"/>
    <n v="8692000"/>
    <n v="132974000"/>
    <n v="4354000"/>
    <n v="976000"/>
    <n v="48000"/>
    <n v="1496000"/>
    <n v="43593000"/>
    <n v="909000"/>
    <n v="27589000"/>
    <n v="3093000"/>
  </r>
  <r>
    <x v="31"/>
    <x v="4"/>
    <s v="All areas"/>
    <n v="21036000"/>
    <n v="9267000"/>
    <n v="117116000"/>
    <n v="515000"/>
    <n v="8562000"/>
    <n v="928000"/>
    <n v="3446000"/>
    <n v="25488000"/>
    <n v="7000"/>
    <n v="30912000"/>
    <n v="18227000"/>
  </r>
  <r>
    <x v="31"/>
    <x v="3"/>
    <s v="All areas"/>
    <n v="72526000"/>
    <n v="34678000"/>
    <n v="343819000"/>
    <n v="4128000"/>
    <n v="4104000"/>
    <n v="3561000"/>
    <n v="10344000"/>
    <n v="127415000"/>
    <n v="2963000"/>
    <n v="45957000"/>
    <n v="35629000"/>
  </r>
  <r>
    <x v="31"/>
    <x v="2"/>
    <s v="All areas"/>
    <n v="34877000"/>
    <n v="9476000"/>
    <n v="117289000"/>
    <n v="1218000"/>
    <n v="2219000"/>
    <n v="111000"/>
    <n v="1372000"/>
    <n v="45803000"/>
    <n v="736000"/>
    <n v="24677000"/>
    <n v="1940000"/>
  </r>
  <r>
    <x v="31"/>
    <x v="1"/>
    <s v="All areas"/>
    <n v="145029000"/>
    <m/>
    <n v="717406000"/>
    <n v="12715000"/>
    <n v="9116000"/>
    <n v="4727000"/>
    <n v="13992000"/>
    <n v="251673000"/>
    <n v="3674000"/>
    <n v="131146000"/>
    <n v="41723000"/>
  </r>
  <r>
    <x v="31"/>
    <x v="0"/>
    <s v="All areas"/>
    <n v="273468000"/>
    <n v="53421000"/>
    <n v="1295630000"/>
    <n v="18576000"/>
    <n v="24001000"/>
    <n v="9327000"/>
    <n v="29154000"/>
    <n v="450379000"/>
    <n v="7380000"/>
    <n v="232693000"/>
    <n v="97519000"/>
  </r>
  <r>
    <x v="32"/>
    <x v="0"/>
    <s v="All areas"/>
    <n v="329864000"/>
    <n v="92738000"/>
    <n v="1315417000"/>
    <n v="29611000"/>
    <n v="29161000"/>
    <n v="13837000"/>
    <n v="24578000"/>
    <n v="379756000"/>
    <n v="7018000"/>
    <n v="230039000"/>
    <n v="59159000"/>
  </r>
  <r>
    <x v="32"/>
    <x v="1"/>
    <s v="All areas"/>
    <n v="170794000"/>
    <m/>
    <n v="717296000"/>
    <n v="10460000"/>
    <n v="8345000"/>
    <n v="6379000"/>
    <n v="14679000"/>
    <n v="208402000"/>
    <n v="4420000"/>
    <n v="129839000"/>
    <n v="44797000"/>
  </r>
  <r>
    <x v="32"/>
    <x v="2"/>
    <s v="All areas"/>
    <n v="13334000"/>
    <n v="11127000"/>
    <n v="139778000"/>
    <n v="1793000"/>
    <n v="2221000"/>
    <n v="541000"/>
    <n v="559000"/>
    <n v="63260000"/>
    <n v="484000"/>
    <n v="35784000"/>
    <n v="1542000"/>
  </r>
  <r>
    <x v="32"/>
    <x v="3"/>
    <s v="All areas"/>
    <n v="101815000"/>
    <n v="66756000"/>
    <n v="328228000"/>
    <n v="12198000"/>
    <n v="6064000"/>
    <n v="3223000"/>
    <n v="4027000"/>
    <n v="79593000"/>
    <n v="702000"/>
    <n v="46003000"/>
    <n v="11554000"/>
  </r>
  <r>
    <x v="32"/>
    <x v="4"/>
    <s v="All areas"/>
    <n v="43921000"/>
    <n v="14855000"/>
    <n v="130115000"/>
    <n v="5160000"/>
    <n v="12531000"/>
    <n v="3694000"/>
    <n v="5313000"/>
    <n v="28501000"/>
    <n v="1412000"/>
    <n v="18414000"/>
    <n v="1266000"/>
  </r>
  <r>
    <x v="33"/>
    <x v="4"/>
    <s v="All areas"/>
    <n v="6376000"/>
    <n v="13102000"/>
    <n v="121541000"/>
    <n v="6854000"/>
    <n v="7424000"/>
    <n v="606000"/>
    <n v="3999000"/>
    <n v="53185000"/>
    <n v="320000"/>
    <n v="24353000"/>
    <n v="1957000"/>
  </r>
  <r>
    <x v="33"/>
    <x v="3"/>
    <s v="All areas"/>
    <n v="118473000"/>
    <n v="43853000"/>
    <n v="311855000"/>
    <n v="8207000"/>
    <n v="5015000"/>
    <n v="3180000"/>
    <n v="12748000"/>
    <n v="69026000"/>
    <n v="901000"/>
    <n v="34233000"/>
    <n v="19149000"/>
  </r>
  <r>
    <x v="33"/>
    <x v="2"/>
    <s v="All areas"/>
    <n v="13242000"/>
    <n v="11582000"/>
    <n v="96648000"/>
    <n v="4149000"/>
    <n v="5033000"/>
    <n v="1183000"/>
    <n v="2801000"/>
    <n v="46190000"/>
    <n v="408000"/>
    <n v="15599000"/>
    <n v="1215000"/>
  </r>
  <r>
    <x v="33"/>
    <x v="1"/>
    <s v="All areas"/>
    <n v="158698000"/>
    <m/>
    <n v="654945000"/>
    <n v="8760000"/>
    <n v="7938000"/>
    <n v="5031000"/>
    <n v="14006000"/>
    <n v="198741000"/>
    <n v="3550000"/>
    <n v="111197000"/>
    <n v="35618000"/>
  </r>
  <r>
    <x v="33"/>
    <x v="0"/>
    <s v="All areas"/>
    <n v="296789000"/>
    <n v="68537000"/>
    <n v="1184989000"/>
    <n v="27970000"/>
    <n v="25410000"/>
    <n v="10000000"/>
    <n v="33554000"/>
    <n v="367142000"/>
    <n v="5179000"/>
    <n v="185382000"/>
    <n v="57939000"/>
  </r>
  <r>
    <x v="34"/>
    <x v="0"/>
    <s v="All areas"/>
    <n v="254088000"/>
    <n v="114736000"/>
    <n v="1191882000"/>
    <n v="22272000"/>
    <n v="27448000"/>
    <n v="12326000"/>
    <n v="35432000"/>
    <n v="339511000"/>
    <n v="8183000"/>
    <n v="196397000"/>
    <n v="46996000"/>
  </r>
  <r>
    <x v="34"/>
    <x v="1"/>
    <s v="All areas"/>
    <n v="138104000"/>
    <m/>
    <n v="634010000"/>
    <n v="6528000"/>
    <n v="6750000"/>
    <n v="4425000"/>
    <n v="14757000"/>
    <n v="190114000"/>
    <n v="2714000"/>
    <n v="101732000"/>
    <n v="30280000"/>
  </r>
  <r>
    <x v="34"/>
    <x v="2"/>
    <s v="All areas"/>
    <n v="14476000"/>
    <n v="27644000"/>
    <n v="135609000"/>
    <n v="2958000"/>
    <n v="4526000"/>
    <n v="159000"/>
    <n v="936000"/>
    <n v="43647000"/>
    <n v="861000"/>
    <n v="29515000"/>
    <n v="1814000"/>
  </r>
  <r>
    <x v="34"/>
    <x v="3"/>
    <s v="All areas"/>
    <n v="81029000"/>
    <n v="65642000"/>
    <n v="322783000"/>
    <n v="7646000"/>
    <n v="9136000"/>
    <n v="7592000"/>
    <n v="14352000"/>
    <n v="85796000"/>
    <n v="900000"/>
    <n v="44534000"/>
    <n v="9158000"/>
  </r>
  <r>
    <x v="34"/>
    <x v="4"/>
    <s v="All areas"/>
    <n v="20479000"/>
    <n v="21450000"/>
    <n v="99480000"/>
    <n v="5140000"/>
    <n v="7036000"/>
    <n v="150000"/>
    <n v="5387000"/>
    <n v="19953000"/>
    <n v="3708000"/>
    <n v="20616000"/>
    <n v="5744000"/>
  </r>
  <r>
    <x v="35"/>
    <x v="4"/>
    <s v="All areas"/>
    <n v="21721000"/>
    <n v="40010000"/>
    <n v="133408000"/>
    <n v="3682000"/>
    <n v="1327000"/>
    <n v="369000"/>
    <n v="1546000"/>
    <n v="31493000"/>
    <n v="34000"/>
    <n v="17217000"/>
    <n v="16070000"/>
  </r>
  <r>
    <x v="35"/>
    <x v="3"/>
    <s v="All areas"/>
    <n v="108102000"/>
    <n v="30610000"/>
    <n v="306508000"/>
    <n v="6075000"/>
    <n v="4325000"/>
    <n v="4132000"/>
    <n v="6816000"/>
    <n v="82565000"/>
    <n v="639000"/>
    <n v="40305000"/>
    <n v="14334000"/>
  </r>
  <r>
    <x v="35"/>
    <x v="2"/>
    <s v="All areas"/>
    <n v="9054000"/>
    <n v="4847000"/>
    <n v="81633000"/>
    <n v="1018000"/>
    <n v="975000"/>
    <n v="116000"/>
    <n v="1527000"/>
    <n v="52828000"/>
    <n v="351000"/>
    <n v="11030000"/>
    <n v="1993000"/>
  </r>
  <r>
    <x v="35"/>
    <x v="1"/>
    <s v="All areas"/>
    <n v="145117000"/>
    <m/>
    <n v="588476000"/>
    <n v="6231000"/>
    <n v="2818000"/>
    <n v="13604000"/>
    <n v="13448000"/>
    <n v="201016000"/>
    <n v="4604000"/>
    <n v="76615000"/>
    <n v="24500000"/>
  </r>
  <r>
    <x v="35"/>
    <x v="0"/>
    <s v="All areas"/>
    <n v="283994000"/>
    <n v="75467000"/>
    <n v="1110025000"/>
    <n v="17006000"/>
    <n v="9445000"/>
    <n v="18221000"/>
    <n v="23337000"/>
    <n v="367902000"/>
    <n v="5628000"/>
    <n v="145166000"/>
    <n v="56897000"/>
  </r>
  <r>
    <x v="36"/>
    <x v="0"/>
    <s v="All areas"/>
    <n v="292311000"/>
    <n v="100744000"/>
    <n v="1350592000"/>
    <n v="13496000"/>
    <n v="17328000"/>
    <n v="15564000"/>
    <n v="31080000"/>
    <n v="461472000"/>
    <n v="5492000"/>
    <n v="180083000"/>
    <n v="58583000"/>
  </r>
  <r>
    <x v="36"/>
    <x v="1"/>
    <s v="All areas"/>
    <n v="110943000"/>
    <m/>
    <n v="587286000"/>
    <n v="4140000"/>
    <n v="4998000"/>
    <n v="9387000"/>
    <n v="17764000"/>
    <n v="185139000"/>
    <n v="4299000"/>
    <n v="90529000"/>
    <n v="28534000"/>
  </r>
  <r>
    <x v="36"/>
    <x v="2"/>
    <s v="All areas"/>
    <n v="15136000"/>
    <n v="8236000"/>
    <n v="134698000"/>
    <n v="1350000"/>
    <n v="858000"/>
    <n v="35000"/>
    <n v="1218000"/>
    <n v="46099000"/>
    <n v="189000"/>
    <n v="41054000"/>
    <n v="1024000"/>
  </r>
  <r>
    <x v="36"/>
    <x v="3"/>
    <s v="All areas"/>
    <n v="136371000"/>
    <n v="50523000"/>
    <n v="384882000"/>
    <n v="7234000"/>
    <n v="5598000"/>
    <n v="4394000"/>
    <n v="10888000"/>
    <n v="119255000"/>
    <n v="955000"/>
    <n v="24915000"/>
    <n v="15164000"/>
  </r>
  <r>
    <x v="36"/>
    <x v="4"/>
    <s v="All areas"/>
    <n v="29861000"/>
    <n v="41985000"/>
    <n v="243726000"/>
    <n v="772000"/>
    <n v="5874000"/>
    <n v="1748000"/>
    <n v="1210000"/>
    <n v="110979000"/>
    <n v="49000"/>
    <n v="23586000"/>
    <n v="13861000"/>
  </r>
  <r>
    <x v="37"/>
    <x v="4"/>
    <s v="All areas"/>
    <n v="19716000"/>
    <n v="14858000"/>
    <n v="153605000"/>
    <n v="3724000"/>
    <n v="557000"/>
    <n v="57000"/>
    <n v="4682000"/>
    <n v="29977000"/>
    <n v="3000"/>
    <n v="70338000"/>
    <n v="3216000"/>
  </r>
  <r>
    <x v="37"/>
    <x v="3"/>
    <s v="All areas"/>
    <n v="133239000"/>
    <n v="39311000"/>
    <n v="345720000"/>
    <n v="11103000"/>
    <n v="2979000"/>
    <n v="2801000"/>
    <n v="4698000"/>
    <n v="54133000"/>
    <n v="511000"/>
    <n v="65514000"/>
    <n v="13282000"/>
  </r>
  <r>
    <x v="37"/>
    <x v="2"/>
    <s v="All areas"/>
    <n v="5718000"/>
    <n v="19727000"/>
    <n v="152369000"/>
    <n v="1185000"/>
    <n v="781000"/>
    <n v="440000"/>
    <n v="6056000"/>
    <n v="65855000"/>
    <n v="181000"/>
    <n v="25992000"/>
    <n v="2591000"/>
  </r>
  <r>
    <x v="37"/>
    <x v="1"/>
    <s v="All areas"/>
    <n v="155003000"/>
    <m/>
    <n v="589318000"/>
    <n v="11275000"/>
    <n v="4587000"/>
    <n v="6579000"/>
    <n v="20346000"/>
    <n v="122142000"/>
    <n v="3902000"/>
    <n v="103041000"/>
    <n v="17522000"/>
  </r>
  <r>
    <x v="37"/>
    <x v="0"/>
    <s v="All areas"/>
    <n v="313676000"/>
    <n v="73896000"/>
    <n v="1241012000"/>
    <n v="27287000"/>
    <n v="8904000"/>
    <n v="9877000"/>
    <n v="35782000"/>
    <n v="272107000"/>
    <n v="4597000"/>
    <n v="264885000"/>
    <n v="36611000"/>
  </r>
  <r>
    <x v="38"/>
    <x v="0"/>
    <s v="All areas"/>
    <n v="318915000"/>
    <n v="114902000"/>
    <n v="1126489000"/>
    <n v="1304000"/>
    <n v="10034000"/>
    <n v="15115000"/>
    <n v="16761000"/>
    <n v="325423000"/>
    <n v="2466000"/>
    <n v="161937000"/>
    <n v="28236000"/>
  </r>
  <r>
    <x v="38"/>
    <x v="1"/>
    <s v="All areas"/>
    <n v="135832000"/>
    <m/>
    <n v="554614000"/>
    <n v="1095000"/>
    <n v="5359000"/>
    <n v="9203000"/>
    <n v="10722000"/>
    <n v="161994000"/>
    <n v="1653000"/>
    <n v="87526000"/>
    <n v="12869000"/>
  </r>
  <r>
    <x v="38"/>
    <x v="2"/>
    <s v="All areas"/>
    <n v="12221000"/>
    <n v="5689000"/>
    <n v="132323000"/>
    <n v="153000"/>
    <n v="1481000"/>
    <n v="327000"/>
    <n v="1064000"/>
    <n v="64817000"/>
    <n v="272000"/>
    <n v="25148000"/>
    <n v="5776000"/>
  </r>
  <r>
    <x v="38"/>
    <x v="3"/>
    <s v="All areas"/>
    <n v="113448000"/>
    <n v="64567000"/>
    <n v="300147000"/>
    <n v="1000"/>
    <n v="2931000"/>
    <n v="2330000"/>
    <n v="4218000"/>
    <n v="77118000"/>
    <n v="189000"/>
    <n v="31810000"/>
    <n v="7592000"/>
  </r>
  <r>
    <x v="38"/>
    <x v="4"/>
    <s v="All areas"/>
    <n v="57414000"/>
    <n v="44646000"/>
    <n v="139405000"/>
    <n v="55000"/>
    <n v="263000"/>
    <n v="3255000"/>
    <n v="757000"/>
    <n v="21494000"/>
    <n v="352000"/>
    <n v="17453000"/>
    <n v="1999000"/>
  </r>
  <r>
    <x v="39"/>
    <x v="4"/>
    <s v="All areas"/>
    <n v="20328000"/>
    <n v="27776000"/>
    <n v="141907000"/>
    <n v="1292000"/>
    <n v="16774000"/>
    <n v="867000"/>
    <n v="2574000"/>
    <n v="34801000"/>
    <n v="26000"/>
    <n v="16851000"/>
    <n v="2950000"/>
  </r>
  <r>
    <x v="39"/>
    <x v="3"/>
    <s v="All areas"/>
    <n v="85814000"/>
    <n v="34923000"/>
    <n v="312022000"/>
    <n v="16977000"/>
    <n v="2542000"/>
    <n v="2592000"/>
    <n v="6126000"/>
    <n v="106615000"/>
    <n v="1827000"/>
    <n v="36177000"/>
    <n v="7416000"/>
  </r>
  <r>
    <x v="39"/>
    <x v="2"/>
    <s v="All areas"/>
    <n v="16218000"/>
    <n v="32444000"/>
    <n v="121188000"/>
    <n v="1486000"/>
    <n v="1741000"/>
    <n v="276000"/>
    <n v="1829000"/>
    <n v="42596000"/>
    <n v="986000"/>
    <n v="13902000"/>
    <n v="4159000"/>
  </r>
  <r>
    <x v="39"/>
    <x v="1"/>
    <s v="All areas"/>
    <n v="106227000"/>
    <m/>
    <n v="502693000"/>
    <n v="3917000"/>
    <n v="4622000"/>
    <n v="5823000"/>
    <n v="10815000"/>
    <n v="137351000"/>
    <n v="1707000"/>
    <n v="89214000"/>
    <n v="11789000"/>
  </r>
  <r>
    <x v="39"/>
    <x v="0"/>
    <s v="All areas"/>
    <n v="228587000"/>
    <n v="95143000"/>
    <n v="1077810000"/>
    <n v="23672000"/>
    <n v="25679000"/>
    <n v="9558000"/>
    <n v="21344000"/>
    <n v="321363000"/>
    <n v="4546000"/>
    <n v="156144000"/>
    <n v="26314000"/>
  </r>
  <r>
    <x v="40"/>
    <x v="0"/>
    <s v="All areas"/>
    <n v="278449000"/>
    <n v="85939000"/>
    <n v="1061741000"/>
    <n v="13532000"/>
    <n v="13212000"/>
    <n v="9465000"/>
    <n v="20310000"/>
    <n v="330853000"/>
    <n v="3318000"/>
    <n v="176429000"/>
    <n v="22988000"/>
  </r>
  <r>
    <x v="40"/>
    <x v="1"/>
    <s v="All areas"/>
    <n v="121852000"/>
    <m/>
    <n v="460109000"/>
    <n v="5548000"/>
    <n v="4181000"/>
    <n v="6279000"/>
    <n v="11722000"/>
    <n v="117206000"/>
    <n v="1552000"/>
    <n v="78696000"/>
    <n v="10688000"/>
  </r>
  <r>
    <x v="40"/>
    <x v="2"/>
    <s v="All areas"/>
    <n v="16391000"/>
    <n v="14714000"/>
    <n v="139502000"/>
    <n v="676000"/>
    <n v="501000"/>
    <n v="236000"/>
    <n v="1423000"/>
    <n v="70705000"/>
    <n v="914000"/>
    <n v="25158000"/>
    <n v="912000"/>
  </r>
  <r>
    <x v="40"/>
    <x v="3"/>
    <s v="All areas"/>
    <n v="115811000"/>
    <n v="48210000"/>
    <n v="333877000"/>
    <n v="4731000"/>
    <n v="3961000"/>
    <n v="2275000"/>
    <n v="2925000"/>
    <n v="109621000"/>
    <n v="805000"/>
    <n v="44858000"/>
    <n v="7927000"/>
  </r>
  <r>
    <x v="40"/>
    <x v="4"/>
    <s v="All areas"/>
    <n v="24395000"/>
    <n v="23015000"/>
    <n v="128253000"/>
    <n v="2577000"/>
    <n v="4569000"/>
    <n v="675000"/>
    <n v="4240000"/>
    <n v="33321000"/>
    <n v="47000"/>
    <n v="27716000"/>
    <n v="3461000"/>
  </r>
  <r>
    <x v="41"/>
    <x v="4"/>
    <s v="All areas"/>
    <n v="42698000"/>
    <n v="14942000"/>
    <n v="110142000"/>
    <n v="4535000"/>
    <n v="1320000"/>
    <n v="69000"/>
    <n v="1013000"/>
    <n v="26450000"/>
    <n v="152000"/>
    <n v="14823000"/>
    <n v="11399000"/>
  </r>
  <r>
    <x v="41"/>
    <x v="3"/>
    <s v="All areas"/>
    <n v="148942000"/>
    <n v="55616000"/>
    <n v="351432000"/>
    <n v="12930000"/>
    <n v="1980000"/>
    <n v="1133000"/>
    <n v="5256000"/>
    <n v="75856000"/>
    <n v="1142000"/>
    <n v="44310000"/>
    <n v="12251000"/>
  </r>
  <r>
    <x v="41"/>
    <x v="2"/>
    <s v="All areas"/>
    <n v="9112000"/>
    <n v="29226000"/>
    <n v="139979000"/>
    <n v="3641000"/>
    <n v="611000"/>
    <n v="282000"/>
    <n v="2815000"/>
    <n v="75588000"/>
    <n v="1386000"/>
    <n v="18416000"/>
    <n v="1037000"/>
  </r>
  <r>
    <x v="41"/>
    <x v="1"/>
    <s v="All areas"/>
    <n v="156844000"/>
    <m/>
    <n v="610642000"/>
    <n v="15221000"/>
    <n v="6629000"/>
    <n v="7753000"/>
    <n v="13441000"/>
    <n v="154022000"/>
    <n v="1401000"/>
    <n v="101441000"/>
    <n v="25848000"/>
  </r>
  <r>
    <x v="41"/>
    <x v="0"/>
    <s v="All areas"/>
    <n v="357596000"/>
    <n v="99784000"/>
    <n v="1212195000"/>
    <n v="36327000"/>
    <n v="10540000"/>
    <n v="9237000"/>
    <n v="22525000"/>
    <n v="331917000"/>
    <n v="4081000"/>
    <n v="178989000"/>
    <n v="50535000"/>
  </r>
  <r>
    <x v="42"/>
    <x v="0"/>
    <s v="All areas"/>
    <n v="335307000"/>
    <n v="108597000"/>
    <n v="1196440000"/>
    <n v="20239000"/>
    <n v="19238000"/>
    <n v="19411000"/>
    <n v="22007000"/>
    <n v="343225000"/>
    <n v="2838000"/>
    <n v="198869000"/>
    <n v="30502000"/>
  </r>
  <r>
    <x v="42"/>
    <x v="1"/>
    <s v="All areas"/>
    <n v="139693000"/>
    <m/>
    <n v="577920000"/>
    <n v="9209000"/>
    <n v="6284000"/>
    <n v="12507000"/>
    <n v="12081000"/>
    <n v="143417000"/>
    <n v="1765000"/>
    <n v="111320000"/>
    <n v="11730000"/>
  </r>
  <r>
    <x v="42"/>
    <x v="2"/>
    <s v="All areas"/>
    <n v="55121000"/>
    <n v="51629000"/>
    <n v="158152000"/>
    <n v="2672000"/>
    <n v="6169000"/>
    <n v="4273000"/>
    <n v="1904000"/>
    <n v="47219000"/>
    <n v="769000"/>
    <n v="23848000"/>
    <n v="4806000"/>
  </r>
  <r>
    <x v="42"/>
    <x v="3"/>
    <s v="All areas"/>
    <n v="109088000"/>
    <n v="43945000"/>
    <n v="338547000"/>
    <n v="7421000"/>
    <n v="5858000"/>
    <n v="1961000"/>
    <n v="5586000"/>
    <n v="123090000"/>
    <n v="222000"/>
    <n v="34018000"/>
    <n v="12227000"/>
  </r>
  <r>
    <x v="42"/>
    <x v="4"/>
    <s v="All areas"/>
    <n v="31405000"/>
    <n v="13023000"/>
    <n v="121821000"/>
    <n v="937000"/>
    <n v="927000"/>
    <n v="670000"/>
    <n v="2436000"/>
    <n v="29500000"/>
    <n v="82000"/>
    <n v="29683000"/>
    <n v="1739000"/>
  </r>
  <r>
    <x v="43"/>
    <x v="4"/>
    <s v="All areas"/>
    <n v="38838000"/>
    <n v="33660000"/>
    <n v="132906000"/>
    <n v="7220000"/>
    <n v="5208000"/>
    <n v="603000"/>
    <n v="1483000"/>
    <n v="22157000"/>
    <n v="36000"/>
    <n v="16300000"/>
    <n v="6202000"/>
  </r>
  <r>
    <x v="43"/>
    <x v="3"/>
    <s v="All areas"/>
    <n v="84142000"/>
    <n v="71634000"/>
    <n v="327017000"/>
    <n v="4999000"/>
    <n v="2319000"/>
    <n v="2723000"/>
    <n v="4907000"/>
    <n v="96717000"/>
    <n v="2330000"/>
    <n v="43000000"/>
    <n v="10326000"/>
  </r>
  <r>
    <x v="43"/>
    <x v="2"/>
    <s v="All areas"/>
    <n v="14459000"/>
    <n v="14098000"/>
    <n v="121629000"/>
    <n v="2831000"/>
    <n v="5099000"/>
    <n v="124000"/>
    <n v="1158000"/>
    <n v="62612000"/>
    <n v="654000"/>
    <n v="14509000"/>
    <n v="859000"/>
  </r>
  <r>
    <x v="43"/>
    <x v="1"/>
    <s v="All areas"/>
    <n v="187286000"/>
    <m/>
    <n v="681940000"/>
    <n v="10874000"/>
    <n v="5957000"/>
    <n v="7747000"/>
    <n v="15082000"/>
    <n v="146191000"/>
    <n v="2079000"/>
    <n v="120123000"/>
    <n v="26871000"/>
  </r>
  <r>
    <x v="43"/>
    <x v="0"/>
    <s v="All areas"/>
    <n v="324725000"/>
    <n v="119392000"/>
    <n v="1263492000"/>
    <n v="25924000"/>
    <n v="18583000"/>
    <n v="11197000"/>
    <n v="22630000"/>
    <n v="327677000"/>
    <n v="5099000"/>
    <n v="193932000"/>
    <n v="44258000"/>
  </r>
  <r>
    <x v="44"/>
    <x v="0"/>
    <s v="All areas"/>
    <n v="326441000"/>
    <n v="157789000"/>
    <n v="1398203000"/>
    <n v="31842000"/>
    <n v="15891000"/>
    <n v="8830000"/>
    <n v="37333000"/>
    <n v="384024000"/>
    <n v="3522000"/>
    <n v="240493000"/>
    <n v="37899000"/>
  </r>
  <r>
    <x v="44"/>
    <x v="1"/>
    <s v="All areas"/>
    <n v="155600000"/>
    <m/>
    <n v="725776000"/>
    <n v="12143000"/>
    <n v="7085000"/>
    <n v="5309000"/>
    <n v="23206000"/>
    <n v="195975000"/>
    <n v="2027000"/>
    <n v="127847000"/>
    <n v="18950000"/>
  </r>
  <r>
    <x v="44"/>
    <x v="2"/>
    <s v="All areas"/>
    <n v="25507000"/>
    <n v="10736000"/>
    <n v="128698000"/>
    <n v="3152000"/>
    <n v="1992000"/>
    <n v="171000"/>
    <n v="2406000"/>
    <n v="43127000"/>
    <n v="359000"/>
    <n v="32499000"/>
    <n v="852000"/>
  </r>
  <r>
    <x v="44"/>
    <x v="3"/>
    <s v="All areas"/>
    <n v="101923000"/>
    <n v="98101000"/>
    <n v="388258000"/>
    <n v="9258000"/>
    <n v="4771000"/>
    <n v="2186000"/>
    <n v="10054000"/>
    <n v="113756000"/>
    <n v="724000"/>
    <n v="51490000"/>
    <n v="11859000"/>
  </r>
  <r>
    <x v="44"/>
    <x v="4"/>
    <s v="All areas"/>
    <n v="43411000"/>
    <n v="48952000"/>
    <n v="155471000"/>
    <n v="7289000"/>
    <n v="2043000"/>
    <n v="1164000"/>
    <n v="1667000"/>
    <n v="31166000"/>
    <n v="412000"/>
    <n v="28657000"/>
    <n v="6238000"/>
  </r>
  <r>
    <x v="45"/>
    <x v="4"/>
    <s v="All areas"/>
    <n v="29823000"/>
    <n v="16187000"/>
    <n v="129998000"/>
    <n v="1475000"/>
    <n v="4823000"/>
    <n v="3095000"/>
    <n v="3692000"/>
    <n v="29368000"/>
    <n v="20000"/>
    <n v="27075000"/>
    <n v="10071000"/>
  </r>
  <r>
    <x v="45"/>
    <x v="3"/>
    <s v="All areas"/>
    <n v="136697000"/>
    <n v="52325000"/>
    <n v="418611000"/>
    <n v="5594000"/>
    <n v="2447000"/>
    <n v="1165000"/>
    <n v="4359000"/>
    <n v="130081000"/>
    <n v="1171000"/>
    <n v="72889000"/>
    <n v="14222000"/>
  </r>
  <r>
    <x v="45"/>
    <x v="2"/>
    <s v="All areas"/>
    <n v="27097000"/>
    <n v="23360000"/>
    <n v="193678000"/>
    <n v="3207000"/>
    <n v="260000"/>
    <n v="295000"/>
    <n v="9204000"/>
    <n v="68469000"/>
    <n v="746000"/>
    <n v="52111000"/>
    <n v="4314000"/>
  </r>
  <r>
    <x v="45"/>
    <x v="1"/>
    <s v="All areas"/>
    <n v="148923000"/>
    <m/>
    <n v="726935000"/>
    <n v="9583000"/>
    <n v="5032000"/>
    <n v="7389000"/>
    <n v="18902000"/>
    <n v="213754000"/>
    <n v="2054000"/>
    <n v="130590000"/>
    <n v="25629000"/>
  </r>
  <r>
    <x v="45"/>
    <x v="0"/>
    <s v="All areas"/>
    <n v="342540000"/>
    <n v="91872000"/>
    <n v="1469222000"/>
    <n v="19859000"/>
    <n v="12562000"/>
    <n v="11944000"/>
    <n v="36157000"/>
    <n v="441673000"/>
    <n v="3991000"/>
    <n v="282665000"/>
    <n v="54236000"/>
  </r>
  <r>
    <x v="46"/>
    <x v="0"/>
    <s v="All areas"/>
    <n v="370817000"/>
    <n v="82841000"/>
    <n v="1473867000"/>
    <n v="25698000"/>
    <n v="22836000"/>
    <n v="11674000"/>
    <n v="25647000"/>
    <n v="405164000"/>
    <n v="4950000"/>
    <n v="260517000"/>
    <n v="84538000"/>
  </r>
  <r>
    <x v="46"/>
    <x v="1"/>
    <s v="All areas"/>
    <n v="182515000"/>
    <m/>
    <n v="749006000"/>
    <n v="12586000"/>
    <n v="6111000"/>
    <n v="8861000"/>
    <n v="14653000"/>
    <n v="190728000"/>
    <n v="1995000"/>
    <n v="132871000"/>
    <n v="25078000"/>
  </r>
  <r>
    <x v="46"/>
    <x v="2"/>
    <s v="All areas"/>
    <n v="11155000"/>
    <n v="20925000"/>
    <n v="137980000"/>
    <n v="1571000"/>
    <n v="281000"/>
    <n v="241000"/>
    <n v="1646000"/>
    <n v="59992000"/>
    <n v="1217000"/>
    <n v="26514000"/>
    <n v="874000"/>
  </r>
  <r>
    <x v="46"/>
    <x v="3"/>
    <s v="All areas"/>
    <n v="97682000"/>
    <n v="40174000"/>
    <n v="418911000"/>
    <n v="7049000"/>
    <n v="5041000"/>
    <n v="1898000"/>
    <n v="8160000"/>
    <n v="132028000"/>
    <n v="405000"/>
    <n v="78833000"/>
    <n v="48726000"/>
  </r>
  <r>
    <x v="46"/>
    <x v="4"/>
    <s v="All areas"/>
    <n v="79465000"/>
    <n v="21742000"/>
    <n v="167970000"/>
    <n v="4492000"/>
    <n v="11403000"/>
    <n v="674000"/>
    <n v="1188000"/>
    <n v="22415000"/>
    <n v="1333000"/>
    <n v="22299000"/>
    <n v="9860000"/>
  </r>
  <r>
    <x v="47"/>
    <x v="4"/>
    <s v="All areas"/>
    <n v="21069000"/>
    <n v="24642000"/>
    <n v="126084000"/>
    <n v="3584000"/>
    <n v="6755000"/>
    <n v="4292000"/>
    <n v="13179000"/>
    <n v="30398000"/>
    <n v="51000"/>
    <n v="25878000"/>
    <n v="3098000"/>
  </r>
  <r>
    <x v="47"/>
    <x v="3"/>
    <s v="All areas"/>
    <n v="89606000"/>
    <n v="43908000"/>
    <n v="402092000"/>
    <n v="10197000"/>
    <n v="5056000"/>
    <n v="2821000"/>
    <n v="8778000"/>
    <n v="167756000"/>
    <n v="414000"/>
    <n v="31707000"/>
    <n v="34005000"/>
  </r>
  <r>
    <x v="47"/>
    <x v="2"/>
    <s v="All areas"/>
    <n v="275921000"/>
    <n v="7137000"/>
    <n v="351211000"/>
    <n v="3005000"/>
    <n v="2482000"/>
    <n v="371000"/>
    <n v="7135000"/>
    <n v="54069000"/>
    <n v="126000"/>
    <n v="33502000"/>
    <n v="5605000"/>
  </r>
  <r>
    <x v="47"/>
    <x v="1"/>
    <s v="All areas"/>
    <n v="143490000"/>
    <m/>
    <n v="701670000"/>
    <n v="9686000"/>
    <n v="10518000"/>
    <n v="3555000"/>
    <n v="10388000"/>
    <n v="191581000"/>
    <n v="833000"/>
    <n v="120700000"/>
    <n v="27494000"/>
  </r>
  <r>
    <x v="47"/>
    <x v="0"/>
    <s v="All areas"/>
    <n v="530086000"/>
    <n v="75687000"/>
    <n v="1581057000"/>
    <n v="26472000"/>
    <n v="24811000"/>
    <n v="11039000"/>
    <n v="39480000"/>
    <n v="443804000"/>
    <n v="1424000"/>
    <n v="211787000"/>
    <n v="70202000"/>
  </r>
  <r>
    <x v="48"/>
    <x v="0"/>
    <s v="All areas"/>
    <n v="319664000"/>
    <n v="33691000"/>
    <n v="1413836000"/>
    <n v="21668000"/>
    <n v="10777000"/>
    <n v="12363000"/>
    <n v="23244000"/>
    <n v="465937000"/>
    <n v="2742000"/>
    <n v="309529000"/>
    <n v="38949000"/>
  </r>
  <r>
    <x v="48"/>
    <x v="1"/>
    <s v="All areas"/>
    <n v="168264000"/>
    <m/>
    <n v="782964000"/>
    <n v="13047000"/>
    <n v="3172000"/>
    <n v="6129000"/>
    <n v="17618000"/>
    <n v="217521000"/>
    <n v="1810000"/>
    <n v="190037000"/>
    <n v="23189000"/>
  </r>
  <r>
    <x v="48"/>
    <x v="2"/>
    <s v="All areas"/>
    <n v="4678000"/>
    <n v="4568000"/>
    <n v="168765000"/>
    <n v="2620000"/>
    <n v="2244000"/>
    <n v="20000"/>
    <n v="398000"/>
    <n v="111730000"/>
    <n v="97000"/>
    <n v="23176000"/>
    <n v="1471000"/>
  </r>
  <r>
    <x v="48"/>
    <x v="3"/>
    <s v="All areas"/>
    <n v="115884000"/>
    <n v="21135000"/>
    <n v="360357000"/>
    <n v="3764000"/>
    <n v="4807000"/>
    <n v="6168000"/>
    <n v="4034000"/>
    <n v="116528000"/>
    <n v="642000"/>
    <n v="71420000"/>
    <n v="10530000"/>
  </r>
  <r>
    <x v="48"/>
    <x v="4"/>
    <s v="All areas"/>
    <n v="30838000"/>
    <n v="7988000"/>
    <n v="101750000"/>
    <n v="2237000"/>
    <n v="554000"/>
    <n v="46000"/>
    <n v="1194000"/>
    <n v="20158000"/>
    <n v="193000"/>
    <n v="24897000"/>
    <n v="3759000"/>
  </r>
  <r>
    <x v="49"/>
    <x v="4"/>
    <s v="All areas"/>
    <n v="28563000"/>
    <n v="14385000"/>
    <n v="125641000"/>
    <n v="2864000"/>
    <n v="382000"/>
    <n v="283000"/>
    <n v="1523000"/>
    <n v="22890000"/>
    <n v="4018000"/>
    <n v="27967000"/>
    <n v="7902000"/>
  </r>
  <r>
    <x v="49"/>
    <x v="3"/>
    <s v="All areas"/>
    <n v="218153000"/>
    <n v="17274000"/>
    <n v="434922000"/>
    <n v="4327000"/>
    <n v="1945000"/>
    <n v="16132000"/>
    <n v="8340000"/>
    <n v="88474000"/>
    <n v="879000"/>
    <n v="53704000"/>
    <n v="12764000"/>
  </r>
  <r>
    <x v="49"/>
    <x v="2"/>
    <s v="All areas"/>
    <n v="7538000"/>
    <n v="6112000"/>
    <n v="132322000"/>
    <n v="3236000"/>
    <n v="738000"/>
    <n v="45000"/>
    <n v="427000"/>
    <n v="57085000"/>
    <n v="56000"/>
    <n v="22160000"/>
    <n v="10590000"/>
  </r>
  <r>
    <x v="49"/>
    <x v="1"/>
    <s v="All areas"/>
    <n v="213689000"/>
    <m/>
    <n v="839757000"/>
    <n v="11090000"/>
    <n v="10537000"/>
    <n v="7777000"/>
    <n v="11011000"/>
    <n v="242437000"/>
    <n v="2069000"/>
    <n v="148602000"/>
    <n v="22484000"/>
  </r>
  <r>
    <x v="49"/>
    <x v="0"/>
    <s v="All areas"/>
    <n v="467943000"/>
    <n v="37771000"/>
    <n v="1532642000"/>
    <n v="21517000"/>
    <n v="13602000"/>
    <n v="24237000"/>
    <n v="21301000"/>
    <n v="410887000"/>
    <n v="7022000"/>
    <n v="252433000"/>
    <n v="53740000"/>
  </r>
  <r>
    <x v="50"/>
    <x v="0"/>
    <s v="All areas"/>
    <n v="288530000"/>
    <n v="107689000"/>
    <n v="1534809000"/>
    <n v="29305000"/>
    <n v="39048000"/>
    <n v="14033000"/>
    <n v="30890000"/>
    <n v="505727000"/>
    <n v="4499000"/>
    <n v="261658000"/>
    <n v="47760000"/>
  </r>
  <r>
    <x v="50"/>
    <x v="1"/>
    <s v="All areas"/>
    <n v="186591000"/>
    <m/>
    <n v="914584000"/>
    <n v="17765000"/>
    <n v="8490000"/>
    <n v="9832000"/>
    <n v="18029000"/>
    <n v="269252000"/>
    <n v="2543000"/>
    <n v="158203000"/>
    <n v="28639000"/>
  </r>
  <r>
    <x v="50"/>
    <x v="2"/>
    <s v="All areas"/>
    <n v="6657000"/>
    <n v="22199000"/>
    <n v="169982000"/>
    <n v="1922000"/>
    <n v="21685000"/>
    <n v="335000"/>
    <n v="6308000"/>
    <n v="72061000"/>
    <n v="452000"/>
    <n v="28032000"/>
    <n v="1168000"/>
  </r>
  <r>
    <x v="50"/>
    <x v="3"/>
    <s v="All areas"/>
    <n v="52637000"/>
    <n v="60715000"/>
    <n v="284759000"/>
    <n v="8706000"/>
    <n v="3462000"/>
    <n v="3331000"/>
    <n v="5009000"/>
    <n v="98372000"/>
    <n v="1504000"/>
    <n v="43763000"/>
    <n v="13587000"/>
  </r>
  <r>
    <x v="50"/>
    <x v="4"/>
    <s v="All areas"/>
    <n v="42645000"/>
    <n v="24775000"/>
    <n v="165484000"/>
    <n v="912000"/>
    <n v="5411000"/>
    <n v="535000"/>
    <n v="1544000"/>
    <n v="66043000"/>
    <n v="0"/>
    <n v="31660000"/>
    <n v="4366000"/>
  </r>
  <r>
    <x v="51"/>
    <x v="4"/>
    <s v="All areas"/>
    <n v="10955000"/>
    <n v="17991000"/>
    <n v="138438000"/>
    <n v="886000"/>
    <n v="5457000"/>
    <n v="469000"/>
    <n v="10941000"/>
    <n v="41121000"/>
    <n v="0"/>
    <n v="33778000"/>
    <n v="4401000"/>
  </r>
  <r>
    <x v="51"/>
    <x v="3"/>
    <s v="All areas"/>
    <n v="247821000"/>
    <n v="36468000"/>
    <n v="483044000"/>
    <n v="6261000"/>
    <n v="7180000"/>
    <n v="1652000"/>
    <n v="10757000"/>
    <n v="97815000"/>
    <n v="1016000"/>
    <n v="49042000"/>
    <n v="10115000"/>
  </r>
  <r>
    <x v="51"/>
    <x v="2"/>
    <s v="All areas"/>
    <n v="14241000"/>
    <n v="10260000"/>
    <n v="163007000"/>
    <n v="2583000"/>
    <n v="534000"/>
    <n v="145000"/>
    <n v="9010000"/>
    <n v="51810000"/>
    <n v="364000"/>
    <n v="48849000"/>
    <n v="22378000"/>
  </r>
  <r>
    <x v="51"/>
    <x v="1"/>
    <s v="All areas"/>
    <n v="242823000"/>
    <m/>
    <n v="939655000"/>
    <n v="25737000"/>
    <n v="6181000"/>
    <n v="6579000"/>
    <n v="16313000"/>
    <n v="300334000"/>
    <n v="1532000"/>
    <n v="147120000"/>
    <n v="26660000"/>
  </r>
  <r>
    <x v="51"/>
    <x v="0"/>
    <s v="All areas"/>
    <n v="515840000"/>
    <n v="64719000"/>
    <n v="1724144000"/>
    <n v="35467000"/>
    <n v="19352000"/>
    <n v="8845000"/>
    <n v="47021000"/>
    <n v="491081000"/>
    <n v="2912000"/>
    <n v="278788000"/>
    <n v="63554000"/>
  </r>
  <r>
    <x v="52"/>
    <x v="0"/>
    <s v="All areas"/>
    <n v="391435000"/>
    <n v="115541000"/>
    <n v="1700571000"/>
    <n v="26304000"/>
    <n v="12245000"/>
    <n v="5611000"/>
    <n v="29205000"/>
    <n v="581433000"/>
    <n v="2543000"/>
    <n v="240721000"/>
    <n v="40583000"/>
  </r>
  <r>
    <x v="52"/>
    <x v="1"/>
    <s v="All areas"/>
    <n v="181907000"/>
    <m/>
    <n v="961281000"/>
    <n v="17173000"/>
    <n v="5923000"/>
    <n v="3727000"/>
    <n v="16589000"/>
    <n v="346546000"/>
    <n v="2072000"/>
    <n v="135012000"/>
    <n v="21837000"/>
  </r>
  <r>
    <x v="52"/>
    <x v="2"/>
    <s v="All areas"/>
    <n v="20661000"/>
    <n v="17681000"/>
    <n v="136341000"/>
    <n v="1329000"/>
    <n v="1727000"/>
    <n v="171000"/>
    <n v="682000"/>
    <n v="64310000"/>
    <n v="75000"/>
    <n v="24618000"/>
    <n v="2007000"/>
  </r>
  <r>
    <x v="52"/>
    <x v="3"/>
    <s v="All areas"/>
    <n v="162040000"/>
    <n v="61102000"/>
    <n v="437215000"/>
    <n v="6947000"/>
    <n v="1495000"/>
    <n v="1426000"/>
    <n v="4086000"/>
    <n v="130459000"/>
    <n v="265000"/>
    <n v="62648000"/>
    <n v="9350000"/>
  </r>
  <r>
    <x v="52"/>
    <x v="4"/>
    <s v="All areas"/>
    <n v="26827000"/>
    <n v="36758000"/>
    <n v="165734000"/>
    <n v="855000"/>
    <n v="3100000"/>
    <n v="287000"/>
    <n v="7848000"/>
    <n v="40118000"/>
    <n v="131000"/>
    <n v="18442000"/>
    <n v="7389000"/>
  </r>
  <r>
    <x v="53"/>
    <x v="4"/>
    <s v="All areas"/>
    <n v="23122000"/>
    <n v="21827000"/>
    <n v="144970000"/>
    <n v="13015000"/>
    <n v="8013000"/>
    <n v="713000"/>
    <n v="7019000"/>
    <n v="33300000"/>
    <n v="160000"/>
    <n v="28332000"/>
    <n v="16719000"/>
  </r>
  <r>
    <x v="53"/>
    <x v="3"/>
    <s v="All areas"/>
    <n v="165036000"/>
    <n v="97137000"/>
    <n v="477123000"/>
    <n v="9849000"/>
    <n v="10493000"/>
    <n v="1405000"/>
    <n v="4326000"/>
    <n v="127770000"/>
    <n v="1181000"/>
    <n v="50952000"/>
    <n v="25581000"/>
  </r>
  <r>
    <x v="53"/>
    <x v="2"/>
    <s v="All areas"/>
    <n v="25735000"/>
    <n v="34447000"/>
    <n v="135194000"/>
    <n v="1401000"/>
    <n v="1853000"/>
    <n v="170000"/>
    <n v="1154000"/>
    <n v="51083000"/>
    <n v="876000"/>
    <n v="28641000"/>
    <n v="644000"/>
  </r>
  <r>
    <x v="53"/>
    <x v="1"/>
    <s v="All areas"/>
    <n v="191655000"/>
    <m/>
    <n v="918112000"/>
    <n v="19659000"/>
    <n v="3943000"/>
    <n v="7493000"/>
    <n v="16405000"/>
    <n v="257888000"/>
    <n v="1528000"/>
    <n v="127814000"/>
    <n v="19383000"/>
  </r>
  <r>
    <x v="53"/>
    <x v="0"/>
    <s v="All areas"/>
    <n v="405548000"/>
    <n v="153411000"/>
    <n v="1675399000"/>
    <n v="43924000"/>
    <n v="24302000"/>
    <n v="9781000"/>
    <n v="28904000"/>
    <n v="470041000"/>
    <n v="3745000"/>
    <n v="235738000"/>
    <n v="62327000"/>
  </r>
  <r>
    <x v="54"/>
    <x v="0"/>
    <s v="All areas"/>
    <n v="449996000"/>
    <n v="199481000"/>
    <n v="1666575000"/>
    <n v="31455000"/>
    <n v="11736000"/>
    <n v="8255000"/>
    <n v="42020000"/>
    <n v="464046000"/>
    <n v="5108000"/>
    <n v="205847000"/>
    <n v="46581000"/>
  </r>
  <r>
    <x v="54"/>
    <x v="1"/>
    <s v="All areas"/>
    <n v="186734000"/>
    <m/>
    <n v="854085000"/>
    <n v="11779000"/>
    <n v="4976000"/>
    <n v="3355000"/>
    <n v="16166000"/>
    <n v="263336000"/>
    <n v="2062000"/>
    <n v="119524000"/>
    <n v="19585000"/>
  </r>
  <r>
    <x v="54"/>
    <x v="2"/>
    <s v="All areas"/>
    <n v="19659000"/>
    <n v="32211000"/>
    <n v="147843000"/>
    <n v="5483000"/>
    <n v="508000"/>
    <n v="50000"/>
    <n v="15785000"/>
    <n v="70252000"/>
    <n v="1121000"/>
    <n v="26504000"/>
    <n v="4846000"/>
  </r>
  <r>
    <x v="54"/>
    <x v="3"/>
    <s v="All areas"/>
    <n v="196238000"/>
    <n v="87185000"/>
    <n v="453443000"/>
    <n v="5342000"/>
    <n v="4230000"/>
    <n v="2359000"/>
    <n v="8489000"/>
    <n v="95623000"/>
    <n v="1603000"/>
    <n v="40367000"/>
    <n v="15113000"/>
  </r>
  <r>
    <x v="54"/>
    <x v="4"/>
    <s v="All areas"/>
    <n v="47365000"/>
    <n v="80085000"/>
    <n v="211204000"/>
    <n v="8851000"/>
    <n v="2022000"/>
    <n v="2491000"/>
    <n v="1580000"/>
    <n v="34835000"/>
    <n v="322000"/>
    <n v="19453000"/>
    <n v="7037000"/>
  </r>
  <r>
    <x v="55"/>
    <x v="4"/>
    <s v="All areas"/>
    <n v="28677000"/>
    <n v="95275000"/>
    <n v="182119000"/>
    <n v="1731000"/>
    <n v="1968000"/>
    <n v="207000"/>
    <n v="6578000"/>
    <n v="20355000"/>
    <n v="1833000"/>
    <n v="18861000"/>
    <n v="3173000"/>
  </r>
  <r>
    <x v="55"/>
    <x v="3"/>
    <s v="All areas"/>
    <n v="148520000"/>
    <n v="98756000"/>
    <n v="441732000"/>
    <n v="19092000"/>
    <n v="7870000"/>
    <n v="1688000"/>
    <n v="9058000"/>
    <n v="100088000"/>
    <n v="231000"/>
    <n v="34583000"/>
    <n v="12657000"/>
  </r>
  <r>
    <x v="55"/>
    <x v="2"/>
    <s v="All areas"/>
    <n v="36576000"/>
    <n v="10116000"/>
    <n v="167971000"/>
    <n v="2406000"/>
    <n v="305000"/>
    <n v="1652000"/>
    <n v="2713000"/>
    <n v="61614000"/>
    <n v="49000"/>
    <n v="48421000"/>
    <n v="372000"/>
  </r>
  <r>
    <x v="55"/>
    <x v="1"/>
    <s v="All areas"/>
    <n v="171059000"/>
    <m/>
    <n v="757828000"/>
    <n v="11218000"/>
    <n v="4429000"/>
    <n v="6517000"/>
    <n v="16596000"/>
    <n v="217633000"/>
    <n v="1278000"/>
    <n v="105797000"/>
    <n v="13215000"/>
  </r>
  <r>
    <x v="55"/>
    <x v="0"/>
    <s v="All areas"/>
    <n v="384832000"/>
    <n v="204147000"/>
    <n v="1549650000"/>
    <n v="34447000"/>
    <n v="14572000"/>
    <n v="10064000"/>
    <n v="34945000"/>
    <n v="399691000"/>
    <n v="3391000"/>
    <n v="207662000"/>
    <n v="29417000"/>
  </r>
  <r>
    <x v="56"/>
    <x v="0"/>
    <s v="All areas"/>
    <n v="318419000"/>
    <n v="131845000"/>
    <n v="1289587000"/>
    <n v="36105000"/>
    <n v="10476000"/>
    <n v="7158000"/>
    <n v="34826000"/>
    <n v="394698000"/>
    <n v="3223000"/>
    <n v="166504000"/>
    <n v="44942000"/>
  </r>
  <r>
    <x v="56"/>
    <x v="1"/>
    <s v="All areas"/>
    <n v="171569000"/>
    <m/>
    <n v="640973000"/>
    <n v="9087000"/>
    <n v="3753000"/>
    <n v="2909000"/>
    <n v="18711000"/>
    <n v="166043000"/>
    <n v="1193000"/>
    <n v="90462000"/>
    <n v="14981000"/>
  </r>
  <r>
    <x v="56"/>
    <x v="2"/>
    <s v="All areas"/>
    <n v="14152000"/>
    <n v="24855000"/>
    <n v="141180000"/>
    <n v="7606000"/>
    <n v="919000"/>
    <n v="1960000"/>
    <n v="1034000"/>
    <n v="75924000"/>
    <n v="287000"/>
    <n v="7568000"/>
    <n v="7973000"/>
  </r>
  <r>
    <x v="56"/>
    <x v="3"/>
    <s v="All areas"/>
    <n v="75301000"/>
    <n v="79671000"/>
    <n v="367633000"/>
    <n v="14887000"/>
    <n v="4883000"/>
    <n v="2216000"/>
    <n v="5751000"/>
    <n v="127316000"/>
    <n v="1735000"/>
    <n v="47632000"/>
    <n v="16215000"/>
  </r>
  <r>
    <x v="56"/>
    <x v="4"/>
    <s v="All areas"/>
    <n v="57397000"/>
    <n v="27319000"/>
    <n v="139801000"/>
    <n v="4525000"/>
    <n v="921000"/>
    <n v="73000"/>
    <n v="9330000"/>
    <n v="25415000"/>
    <n v="8000"/>
    <n v="20842000"/>
    <n v="5773000"/>
  </r>
  <r>
    <x v="57"/>
    <x v="4"/>
    <s v="All areas"/>
    <n v="58374000"/>
    <n v="14926000"/>
    <n v="147438000"/>
    <n v="6621000"/>
    <n v="2682000"/>
    <n v="1293000"/>
    <n v="5956000"/>
    <n v="28810000"/>
    <n v="312000"/>
    <n v="28269000"/>
    <n v="5910000"/>
  </r>
  <r>
    <x v="57"/>
    <x v="3"/>
    <s v="All areas"/>
    <n v="148121000"/>
    <n v="46803000"/>
    <n v="414908000"/>
    <n v="7317000"/>
    <n v="15411000"/>
    <n v="1180000"/>
    <n v="3224000"/>
    <n v="131818000"/>
    <n v="1795000"/>
    <n v="48484000"/>
    <n v="13101000"/>
  </r>
  <r>
    <x v="57"/>
    <x v="2"/>
    <s v="All areas"/>
    <n v="21385000"/>
    <n v="16031000"/>
    <n v="120842000"/>
    <n v="3657000"/>
    <n v="299000"/>
    <n v="524000"/>
    <n v="875000"/>
    <n v="60922000"/>
    <n v="163000"/>
    <n v="18225000"/>
    <n v="2598000"/>
  </r>
  <r>
    <x v="57"/>
    <x v="1"/>
    <s v="All areas"/>
    <n v="161323000"/>
    <m/>
    <n v="573895000"/>
    <n v="6754000"/>
    <n v="4978000"/>
    <n v="1880000"/>
    <n v="14152000"/>
    <n v="139513000"/>
    <n v="898000"/>
    <n v="84330000"/>
    <n v="18909000"/>
  </r>
  <r>
    <x v="57"/>
    <x v="0"/>
    <s v="All areas"/>
    <n v="389203000"/>
    <n v="77760000"/>
    <n v="1257083000"/>
    <n v="24349000"/>
    <n v="23370000"/>
    <n v="4877000"/>
    <n v="24207000"/>
    <n v="361062000"/>
    <n v="3168000"/>
    <n v="179307000"/>
    <n v="40518000"/>
  </r>
  <r>
    <x v="58"/>
    <x v="0"/>
    <s v="All areas"/>
    <n v="544104000"/>
    <n v="111929000"/>
    <n v="1586756000"/>
    <n v="15523000"/>
    <n v="21496000"/>
    <n v="7168000"/>
    <n v="25583000"/>
    <n v="468725000"/>
    <n v="1317000"/>
    <n v="201188000"/>
    <n v="37894000"/>
  </r>
  <r>
    <x v="58"/>
    <x v="1"/>
    <s v="All areas"/>
    <n v="171103000"/>
    <m/>
    <n v="662678000"/>
    <n v="7335000"/>
    <n v="3758000"/>
    <n v="5573000"/>
    <n v="13464000"/>
    <n v="220700000"/>
    <n v="1138000"/>
    <n v="62001000"/>
    <n v="19740000"/>
  </r>
  <r>
    <x v="58"/>
    <x v="2"/>
    <s v="All areas"/>
    <n v="8642000"/>
    <n v="21180000"/>
    <n v="130827000"/>
    <n v="2643000"/>
    <n v="374000"/>
    <n v="10000"/>
    <n v="5021000"/>
    <n v="67343000"/>
    <n v="75000"/>
    <n v="16823000"/>
    <n v="871000"/>
  </r>
  <r>
    <x v="58"/>
    <x v="3"/>
    <s v="All areas"/>
    <n v="321057000"/>
    <n v="68302000"/>
    <n v="548303000"/>
    <n v="5096000"/>
    <n v="2983000"/>
    <n v="779000"/>
    <n v="2531000"/>
    <n v="109905000"/>
    <n v="98000"/>
    <n v="28278000"/>
    <n v="15478000"/>
  </r>
  <r>
    <x v="58"/>
    <x v="4"/>
    <s v="All areas"/>
    <n v="43302000"/>
    <n v="22447000"/>
    <n v="244948000"/>
    <n v="449000"/>
    <n v="14381000"/>
    <n v="806000"/>
    <n v="4567000"/>
    <n v="70776000"/>
    <n v="6000"/>
    <n v="94085000"/>
    <n v="1805000"/>
  </r>
  <r>
    <x v="59"/>
    <x v="4"/>
    <s v="All areas"/>
    <n v="80141000"/>
    <n v="30074000"/>
    <n v="193280000"/>
    <n v="4499000"/>
    <n v="4142000"/>
    <n v="2753000"/>
    <n v="2006000"/>
    <n v="18881000"/>
    <n v="41000"/>
    <n v="50962000"/>
    <n v="9240000"/>
  </r>
  <r>
    <x v="59"/>
    <x v="3"/>
    <s v="All areas"/>
    <n v="220247000"/>
    <n v="42694000"/>
    <n v="526399000"/>
    <n v="8697000"/>
    <n v="16687000"/>
    <n v="10293000"/>
    <n v="11956000"/>
    <n v="62625000"/>
    <n v="2909000"/>
    <n v="129854000"/>
    <n v="11441000"/>
  </r>
  <r>
    <x v="59"/>
    <x v="2"/>
    <s v="All areas"/>
    <n v="29750000"/>
    <n v="24486000"/>
    <n v="116959000"/>
    <n v="2264000"/>
    <n v="234000"/>
    <n v="170000"/>
    <n v="492000"/>
    <n v="41153000"/>
    <n v="2000"/>
    <n v="31292000"/>
    <n v="1513000"/>
  </r>
  <r>
    <x v="59"/>
    <x v="1"/>
    <s v="All areas"/>
    <n v="312914000"/>
    <m/>
    <n v="968793000"/>
    <n v="7554000"/>
    <n v="4642000"/>
    <n v="19106000"/>
    <n v="21722000"/>
    <n v="295441000"/>
    <n v="973000"/>
    <n v="116186000"/>
    <n v="46989000"/>
  </r>
  <r>
    <x v="59"/>
    <x v="0"/>
    <s v="All areas"/>
    <n v="643052000"/>
    <n v="97254000"/>
    <n v="1805431000"/>
    <n v="23014000"/>
    <n v="25705000"/>
    <n v="32322000"/>
    <n v="36176000"/>
    <n v="418100000"/>
    <n v="3925000"/>
    <n v="328295000"/>
    <n v="69183000"/>
  </r>
  <r>
    <x v="60"/>
    <x v="0"/>
    <s v="All areas"/>
    <n v="287425000"/>
    <n v="278257000"/>
    <n v="1316534000"/>
    <n v="16528000"/>
    <n v="7235000"/>
    <n v="9897000"/>
    <n v="51733000"/>
    <n v="375248000"/>
    <n v="1258000"/>
    <n v="194074000"/>
    <n v="30721000"/>
  </r>
  <r>
    <x v="60"/>
    <x v="1"/>
    <s v="All areas"/>
    <n v="102127000"/>
    <n v="207118000"/>
    <n v="634773000"/>
    <n v="9961000"/>
    <n v="4759000"/>
    <n v="5996000"/>
    <n v="12379000"/>
    <n v="183379000"/>
    <n v="997000"/>
    <n v="94723000"/>
    <n v="12155000"/>
  </r>
  <r>
    <x v="60"/>
    <x v="2"/>
    <s v="All areas"/>
    <n v="3195000"/>
    <n v="12824000"/>
    <n v="112950000"/>
    <n v="793000"/>
    <n v="330000"/>
    <n v="911000"/>
    <n v="2628000"/>
    <n v="55570000"/>
    <n v="0"/>
    <n v="13465000"/>
    <n v="779000"/>
  </r>
  <r>
    <x v="60"/>
    <x v="3"/>
    <s v="All areas"/>
    <n v="154427000"/>
    <n v="43923000"/>
    <n v="400095000"/>
    <n v="5431000"/>
    <n v="1477000"/>
    <n v="218000"/>
    <n v="6221000"/>
    <n v="105442000"/>
    <n v="176000"/>
    <n v="61351000"/>
    <n v="10856000"/>
  </r>
  <r>
    <x v="60"/>
    <x v="4"/>
    <s v="All areas"/>
    <n v="27676000"/>
    <n v="14392000"/>
    <n v="168716000"/>
    <n v="343000"/>
    <n v="669000"/>
    <n v="2772000"/>
    <n v="30505000"/>
    <n v="30857000"/>
    <n v="85000"/>
    <n v="24534000"/>
    <n v="6931000"/>
  </r>
  <r>
    <x v="61"/>
    <x v="4"/>
    <s v="All areas"/>
    <n v="28768000"/>
    <n v="12365000"/>
    <n v="100067000"/>
    <n v="371000"/>
    <n v="5894000"/>
    <n v="34000"/>
    <n v="2192000"/>
    <n v="24402000"/>
    <n v="633000"/>
    <n v="9392000"/>
    <n v="438000"/>
  </r>
  <r>
    <x v="61"/>
    <x v="3"/>
    <s v="All areas"/>
    <n v="192065000"/>
    <n v="36796000"/>
    <n v="500034000"/>
    <n v="4578000"/>
    <n v="1609000"/>
    <n v="1426000"/>
    <n v="7628000"/>
    <n v="206946000"/>
    <n v="69000"/>
    <n v="22474000"/>
    <n v="6028000"/>
  </r>
  <r>
    <x v="61"/>
    <x v="2"/>
    <s v="All areas"/>
    <n v="12015000"/>
    <n v="9649000"/>
    <n v="123878000"/>
    <n v="6318000"/>
    <n v="450000"/>
    <n v="0"/>
    <n v="243000"/>
    <n v="58702000"/>
    <n v="0"/>
    <n v="12699000"/>
    <n v="74000"/>
  </r>
  <r>
    <x v="61"/>
    <x v="1"/>
    <s v="All areas"/>
    <n v="104360000"/>
    <n v="118778000"/>
    <n v="459341000"/>
    <n v="11646000"/>
    <n v="3567000"/>
    <n v="2856000"/>
    <n v="12889000"/>
    <n v="118257000"/>
    <n v="866000"/>
    <n v="76884000"/>
    <n v="7752000"/>
  </r>
  <r>
    <x v="61"/>
    <x v="0"/>
    <s v="All areas"/>
    <n v="337208000"/>
    <n v="177588000"/>
    <n v="1183320000"/>
    <n v="22913000"/>
    <n v="11520000"/>
    <n v="4316000"/>
    <n v="22952000"/>
    <n v="408306000"/>
    <n v="1568000"/>
    <n v="121449000"/>
    <n v="14292000"/>
  </r>
  <r>
    <x v="62"/>
    <x v="0"/>
    <s v="All areas"/>
    <n v="417155000"/>
    <n v="237264000"/>
    <n v="1210592000"/>
    <n v="9446000"/>
    <n v="14212000"/>
    <n v="3269000"/>
    <n v="23271000"/>
    <n v="296103000"/>
    <n v="458000"/>
    <n v="178822000"/>
    <n v="55662000"/>
  </r>
  <r>
    <x v="62"/>
    <x v="1"/>
    <s v="All areas"/>
    <n v="110948000"/>
    <n v="78169000"/>
    <n v="435501000"/>
    <n v="3059000"/>
    <n v="4878000"/>
    <n v="1957000"/>
    <n v="12613000"/>
    <n v="133825000"/>
    <n v="284000"/>
    <n v="70648000"/>
    <n v="18483000"/>
  </r>
  <r>
    <x v="62"/>
    <x v="2"/>
    <s v="All areas"/>
    <n v="18224000"/>
    <n v="65390000"/>
    <n v="159652000"/>
    <n v="1443000"/>
    <n v="1732000"/>
    <n v="30000"/>
    <n v="570000"/>
    <n v="45377000"/>
    <n v="96000"/>
    <n v="28840000"/>
    <n v="925000"/>
  </r>
  <r>
    <x v="62"/>
    <x v="3"/>
    <s v="All areas"/>
    <n v="230833000"/>
    <n v="43027000"/>
    <n v="443439000"/>
    <n v="4634000"/>
    <n v="2607000"/>
    <n v="1268000"/>
    <n v="9677000"/>
    <n v="91429000"/>
    <n v="78000"/>
    <n v="46665000"/>
    <n v="18995000"/>
  </r>
  <r>
    <x v="62"/>
    <x v="4"/>
    <s v="All areas"/>
    <n v="57150000"/>
    <n v="50678000"/>
    <n v="172000000"/>
    <n v="310000"/>
    <n v="4995000"/>
    <n v="14000"/>
    <n v="411000"/>
    <n v="25473000"/>
    <n v="0"/>
    <n v="32668000"/>
    <n v="17259000"/>
  </r>
  <r>
    <x v="63"/>
    <x v="4"/>
    <s v="All areas"/>
    <n v="40427000"/>
    <n v="28438000"/>
    <n v="165582000"/>
    <n v="6958000"/>
    <n v="4001000"/>
    <n v="649000"/>
    <n v="8145000"/>
    <n v="20298000"/>
    <n v="542000"/>
    <n v="22541000"/>
    <n v="7994000"/>
  </r>
  <r>
    <x v="63"/>
    <x v="3"/>
    <s v="All areas"/>
    <n v="62674000"/>
    <n v="54113000"/>
    <n v="322410000"/>
    <n v="5464000"/>
    <n v="2205000"/>
    <n v="1258000"/>
    <n v="2683000"/>
    <n v="141444000"/>
    <n v="472000"/>
    <n v="32928000"/>
    <n v="8102000"/>
  </r>
  <r>
    <x v="63"/>
    <x v="2"/>
    <s v="All areas"/>
    <n v="6193000"/>
    <n v="9631000"/>
    <n v="88992000"/>
    <n v="10767000"/>
    <n v="1043000"/>
    <n v="23000"/>
    <n v="1972000"/>
    <n v="43888000"/>
    <n v="222000"/>
    <n v="14803000"/>
    <n v="876000"/>
  </r>
  <r>
    <x v="63"/>
    <x v="1"/>
    <s v="All areas"/>
    <n v="98676000"/>
    <n v="89918000"/>
    <n v="435833000"/>
    <n v="9436000"/>
    <n v="2736000"/>
    <n v="1164000"/>
    <n v="12618000"/>
    <n v="118739000"/>
    <n v="1135000"/>
    <n v="73401000"/>
    <n v="27632000"/>
  </r>
  <r>
    <x v="63"/>
    <x v="0"/>
    <s v="All areas"/>
    <n v="207970000"/>
    <n v="182100000"/>
    <n v="1012817000"/>
    <n v="32625000"/>
    <n v="9985000"/>
    <n v="3094000"/>
    <n v="25418000"/>
    <n v="324369000"/>
    <n v="2371000"/>
    <n v="143674000"/>
    <n v="44604000"/>
  </r>
  <r>
    <x v="64"/>
    <x v="0"/>
    <s v="All areas"/>
    <n v="189167000"/>
    <n v="172810000"/>
    <n v="949200000"/>
    <n v="11404000"/>
    <n v="18508000"/>
    <n v="4063000"/>
    <n v="16169000"/>
    <n v="323613000"/>
    <n v="7773000"/>
    <n v="151863000"/>
    <n v="37819000"/>
  </r>
  <r>
    <x v="64"/>
    <x v="1"/>
    <s v="All areas"/>
    <n v="72184000"/>
    <n v="83665000"/>
    <n v="416775000"/>
    <n v="5322000"/>
    <n v="6274000"/>
    <n v="2913000"/>
    <n v="13312000"/>
    <n v="136464000"/>
    <n v="1060000"/>
    <n v="77324000"/>
    <n v="18110000"/>
  </r>
  <r>
    <x v="64"/>
    <x v="2"/>
    <s v="All areas"/>
    <n v="12759000"/>
    <n v="16397000"/>
    <n v="94115000"/>
    <n v="624000"/>
    <n v="1104000"/>
    <n v="150000"/>
    <n v="737000"/>
    <n v="34334000"/>
    <n v="278000"/>
    <n v="22295000"/>
    <n v="6650000"/>
  </r>
  <r>
    <x v="64"/>
    <x v="3"/>
    <s v="All areas"/>
    <n v="62857000"/>
    <n v="51709000"/>
    <n v="270668000"/>
    <n v="4354000"/>
    <n v="6504000"/>
    <n v="767000"/>
    <n v="1699000"/>
    <n v="102719000"/>
    <n v="4974000"/>
    <n v="30187000"/>
    <n v="7685000"/>
  </r>
  <r>
    <x v="64"/>
    <x v="4"/>
    <s v="All areas"/>
    <n v="41367000"/>
    <n v="21039000"/>
    <n v="167642000"/>
    <n v="1104000"/>
    <n v="4626000"/>
    <n v="233000"/>
    <n v="421000"/>
    <n v="50096000"/>
    <n v="1461000"/>
    <n v="22057000"/>
    <n v="5374000"/>
  </r>
  <r>
    <x v="65"/>
    <x v="4"/>
    <s v="All areas"/>
    <n v="28802000"/>
    <n v="40003000"/>
    <n v="161813000"/>
    <n v="12571000"/>
    <n v="4719000"/>
    <n v="416000"/>
    <n v="2612000"/>
    <n v="46091000"/>
    <n v="113000"/>
    <n v="20953000"/>
    <n v="8112000"/>
  </r>
  <r>
    <x v="65"/>
    <x v="3"/>
    <s v="All areas"/>
    <n v="43537000"/>
    <n v="54634000"/>
    <n v="276474000"/>
    <n v="10612000"/>
    <n v="1845000"/>
    <n v="2149000"/>
    <n v="16440000"/>
    <n v="125434000"/>
    <n v="1369000"/>
    <n v="21164000"/>
    <n v="11022000"/>
  </r>
  <r>
    <x v="65"/>
    <x v="2"/>
    <s v="All areas"/>
    <n v="9134000"/>
    <n v="8676000"/>
    <n v="64768000"/>
    <n v="1921000"/>
    <n v="2239000"/>
    <n v="2129000"/>
    <n v="2204000"/>
    <n v="29852000"/>
    <n v="324000"/>
    <n v="12207000"/>
    <n v="578000"/>
  </r>
  <r>
    <x v="65"/>
    <x v="1"/>
    <s v="All areas"/>
    <n v="92975000"/>
    <n v="48730000"/>
    <n v="386765000"/>
    <n v="6063000"/>
    <n v="6525000"/>
    <n v="2876000"/>
    <n v="13397000"/>
    <n v="124284000"/>
    <n v="1303000"/>
    <n v="72393000"/>
    <n v="17875000"/>
  </r>
  <r>
    <x v="65"/>
    <x v="0"/>
    <s v="All areas"/>
    <n v="174448000"/>
    <n v="152043000"/>
    <n v="889820000"/>
    <n v="31167000"/>
    <n v="15328000"/>
    <n v="7570000"/>
    <n v="34653000"/>
    <n v="325661000"/>
    <n v="3109000"/>
    <n v="126717000"/>
    <n v="37587000"/>
  </r>
  <r>
    <x v="66"/>
    <x v="0"/>
    <s v="All areas"/>
    <n v="271672000"/>
    <n v="129799000"/>
    <n v="1075591000"/>
    <n v="17109000"/>
    <n v="12318000"/>
    <n v="8399000"/>
    <n v="24075000"/>
    <n v="286753000"/>
    <n v="4165000"/>
    <n v="314051000"/>
    <n v="27171000"/>
  </r>
  <r>
    <x v="66"/>
    <x v="1"/>
    <s v="All areas"/>
    <n v="86046000"/>
    <n v="52890000"/>
    <n v="408577000"/>
    <n v="7661000"/>
    <n v="6047000"/>
    <n v="3983000"/>
    <n v="14748000"/>
    <n v="133815000"/>
    <n v="1423000"/>
    <n v="84375000"/>
    <n v="17231000"/>
  </r>
  <r>
    <x v="66"/>
    <x v="2"/>
    <s v="All areas"/>
    <n v="24069000"/>
    <n v="25084000"/>
    <n v="108536000"/>
    <n v="1238000"/>
    <n v="3155000"/>
    <n v="1207000"/>
    <n v="1991000"/>
    <n v="44862000"/>
    <n v="698000"/>
    <n v="25267000"/>
    <n v="809000"/>
  </r>
  <r>
    <x v="66"/>
    <x v="3"/>
    <s v="All areas"/>
    <n v="88405000"/>
    <n v="30044000"/>
    <n v="390945000"/>
    <n v="2741000"/>
    <n v="1606000"/>
    <n v="3069000"/>
    <n v="1902000"/>
    <n v="78879000"/>
    <n v="1699000"/>
    <n v="183751000"/>
    <n v="5101000"/>
  </r>
  <r>
    <x v="66"/>
    <x v="4"/>
    <s v="All areas"/>
    <n v="73152000"/>
    <n v="21781000"/>
    <n v="167533000"/>
    <n v="5469000"/>
    <n v="1510000"/>
    <n v="140000"/>
    <n v="5434000"/>
    <n v="29197000"/>
    <n v="345000"/>
    <n v="20658000"/>
    <n v="4030000"/>
  </r>
  <r>
    <x v="67"/>
    <x v="4"/>
    <s v="All areas"/>
    <n v="74993000"/>
    <n v="16013000"/>
    <n v="159349000"/>
    <n v="6026000"/>
    <n v="2095000"/>
    <n v="569000"/>
    <n v="1723000"/>
    <n v="38130000"/>
    <n v="2329000"/>
    <n v="25580000"/>
    <n v="5906000"/>
  </r>
  <r>
    <x v="67"/>
    <x v="3"/>
    <s v="All areas"/>
    <n v="18444000"/>
    <n v="30718000"/>
    <n v="185819000"/>
    <n v="3469000"/>
    <n v="2263000"/>
    <n v="1457000"/>
    <n v="3822000"/>
    <n v="72183000"/>
    <n v="633000"/>
    <n v="52445000"/>
    <n v="5015000"/>
  </r>
  <r>
    <x v="67"/>
    <x v="2"/>
    <s v="All areas"/>
    <n v="5103000"/>
    <n v="26899000"/>
    <n v="75557000"/>
    <n v="1316000"/>
    <n v="11772000"/>
    <n v="991000"/>
    <n v="702000"/>
    <n v="25901000"/>
    <n v="348000"/>
    <n v="6681000"/>
    <n v="525000"/>
  </r>
  <r>
    <x v="67"/>
    <x v="1"/>
    <s v="All areas"/>
    <n v="74294000"/>
    <n v="68096000"/>
    <n v="451873000"/>
    <n v="9753000"/>
    <n v="6341000"/>
    <n v="3119000"/>
    <n v="15364000"/>
    <n v="174142000"/>
    <n v="1780000"/>
    <n v="80336000"/>
    <n v="18286000"/>
  </r>
  <r>
    <x v="67"/>
    <x v="0"/>
    <s v="All areas"/>
    <n v="172834000"/>
    <n v="141726000"/>
    <n v="872598000"/>
    <n v="20564000"/>
    <n v="22471000"/>
    <n v="6136000"/>
    <n v="21611000"/>
    <n v="310356000"/>
    <n v="5090000"/>
    <n v="165043000"/>
    <n v="29732000"/>
  </r>
  <r>
    <x v="68"/>
    <x v="0"/>
    <s v="All areas"/>
    <n v="208046000"/>
    <n v="193381000"/>
    <n v="996698000"/>
    <n v="15208000"/>
    <n v="20331000"/>
    <n v="6681000"/>
    <n v="21757000"/>
    <n v="330280000"/>
    <n v="15051000"/>
    <n v="170271000"/>
    <n v="38080000"/>
  </r>
  <r>
    <x v="68"/>
    <x v="1"/>
    <s v="All areas"/>
    <n v="81821000"/>
    <n v="76251000"/>
    <n v="498316000"/>
    <n v="11089000"/>
    <n v="6056000"/>
    <n v="4704000"/>
    <n v="16401000"/>
    <n v="164954000"/>
    <n v="2378000"/>
    <n v="116183000"/>
    <n v="17962000"/>
  </r>
  <r>
    <x v="68"/>
    <x v="2"/>
    <s v="All areas"/>
    <n v="2890000"/>
    <n v="11355000"/>
    <n v="66003000"/>
    <n v="1108000"/>
    <n v="5320000"/>
    <n v="477000"/>
    <n v="1485000"/>
    <n v="28012000"/>
    <n v="1453000"/>
    <n v="14573000"/>
    <n v="2926000"/>
  </r>
  <r>
    <x v="68"/>
    <x v="3"/>
    <s v="All areas"/>
    <n v="53079000"/>
    <n v="38703000"/>
    <n v="216746000"/>
    <n v="1099000"/>
    <n v="3780000"/>
    <n v="1444000"/>
    <n v="2950000"/>
    <n v="84773000"/>
    <n v="783000"/>
    <n v="25341000"/>
    <n v="7812000"/>
  </r>
  <r>
    <x v="68"/>
    <x v="4"/>
    <s v="All areas"/>
    <n v="70256000"/>
    <n v="67072000"/>
    <n v="215633000"/>
    <n v="1912000"/>
    <n v="5175000"/>
    <n v="56000"/>
    <n v="921000"/>
    <n v="52540000"/>
    <n v="10437000"/>
    <n v="14174000"/>
    <n v="9380000"/>
  </r>
  <r>
    <x v="69"/>
    <x v="4"/>
    <s v="All areas"/>
    <n v="142583000"/>
    <n v="23568000"/>
    <n v="247724000"/>
    <n v="3198000"/>
    <n v="4412000"/>
    <n v="997000"/>
    <n v="1226000"/>
    <n v="62110000"/>
    <n v="317000"/>
    <n v="26414000"/>
    <n v="4092000"/>
  </r>
  <r>
    <x v="69"/>
    <x v="3"/>
    <s v="All areas"/>
    <n v="23066000"/>
    <n v="17795000"/>
    <n v="137625000"/>
    <n v="3309000"/>
    <n v="2376000"/>
    <n v="1285000"/>
    <n v="3629000"/>
    <n v="58388000"/>
    <n v="269000"/>
    <n v="24964000"/>
    <n v="5192000"/>
  </r>
  <r>
    <x v="69"/>
    <x v="2"/>
    <s v="All areas"/>
    <n v="4520000"/>
    <n v="10995000"/>
    <n v="78574000"/>
    <n v="1190000"/>
    <n v="986000"/>
    <n v="19000"/>
    <n v="5634000"/>
    <n v="42482000"/>
    <n v="149000"/>
    <n v="13696000"/>
    <n v="1421000"/>
  </r>
  <r>
    <x v="69"/>
    <x v="1"/>
    <s v="All areas"/>
    <n v="67902000"/>
    <n v="80767000"/>
    <n v="580366000"/>
    <n v="17563000"/>
    <n v="5858000"/>
    <n v="7977000"/>
    <n v="16951000"/>
    <n v="218647000"/>
    <n v="2439000"/>
    <n v="134126000"/>
    <n v="27733000"/>
  </r>
  <r>
    <x v="69"/>
    <x v="0"/>
    <s v="All areas"/>
    <n v="238071000"/>
    <n v="133125000"/>
    <n v="1044289000"/>
    <n v="25260000"/>
    <n v="13632000"/>
    <n v="10278000"/>
    <n v="27440000"/>
    <n v="381628000"/>
    <n v="3174000"/>
    <n v="199201000"/>
    <n v="38438000"/>
  </r>
  <r>
    <x v="70"/>
    <x v="0"/>
    <s v="All areas"/>
    <n v="204627000"/>
    <n v="150888000"/>
    <n v="1088430000"/>
    <n v="37778000"/>
    <n v="15726000"/>
    <n v="4749000"/>
    <n v="29682000"/>
    <n v="424460000"/>
    <n v="2417000"/>
    <n v="190978000"/>
    <n v="41600000"/>
  </r>
  <r>
    <x v="70"/>
    <x v="1"/>
    <s v="All areas"/>
    <n v="87982000"/>
    <n v="101483000"/>
    <n v="684272000"/>
    <n v="25946000"/>
    <n v="6870000"/>
    <n v="3173000"/>
    <n v="23075000"/>
    <n v="265319000"/>
    <n v="1860000"/>
    <n v="137727000"/>
    <n v="30070000"/>
  </r>
  <r>
    <x v="70"/>
    <x v="2"/>
    <s v="All areas"/>
    <n v="19988000"/>
    <n v="6763000"/>
    <n v="77062000"/>
    <n v="500000"/>
    <n v="1569000"/>
    <n v="320000"/>
    <n v="172000"/>
    <n v="32405000"/>
    <n v="142000"/>
    <n v="9585000"/>
    <n v="1638000"/>
  </r>
  <r>
    <x v="70"/>
    <x v="3"/>
    <s v="All areas"/>
    <n v="32133000"/>
    <n v="30792000"/>
    <n v="172956000"/>
    <n v="6993000"/>
    <n v="3785000"/>
    <n v="1111000"/>
    <n v="1705000"/>
    <n v="60910000"/>
    <n v="253000"/>
    <n v="32258000"/>
    <n v="6180000"/>
  </r>
  <r>
    <x v="70"/>
    <x v="4"/>
    <s v="All areas"/>
    <n v="64524000"/>
    <n v="11850000"/>
    <n v="154140000"/>
    <n v="4339000"/>
    <n v="3502000"/>
    <n v="145000"/>
    <n v="4730000"/>
    <n v="65826000"/>
    <n v="162000"/>
    <n v="11408000"/>
    <n v="3712000"/>
  </r>
  <r>
    <x v="71"/>
    <x v="4"/>
    <s v="All areas"/>
    <n v="71840000"/>
    <n v="19371000"/>
    <n v="194163000"/>
    <n v="808000"/>
    <n v="2705000"/>
    <n v="31831000"/>
    <n v="6946000"/>
    <n v="45778000"/>
    <n v="33000"/>
    <n v="17067000"/>
    <n v="3038000"/>
  </r>
  <r>
    <x v="71"/>
    <x v="3"/>
    <s v="All areas"/>
    <n v="38970000"/>
    <n v="51024000"/>
    <n v="168029000"/>
    <n v="1687000"/>
    <n v="1892000"/>
    <n v="696000"/>
    <n v="1501000"/>
    <n v="53272000"/>
    <n v="231000"/>
    <n v="8558000"/>
    <n v="6497000"/>
  </r>
  <r>
    <x v="71"/>
    <x v="2"/>
    <s v="All areas"/>
    <n v="6724000"/>
    <n v="12608000"/>
    <n v="46258000"/>
    <n v="944000"/>
    <n v="8329000"/>
    <n v="0"/>
    <n v="217000"/>
    <n v="22923000"/>
    <n v="191000"/>
    <n v="2217000"/>
    <n v="174000"/>
  </r>
  <r>
    <x v="71"/>
    <x v="1"/>
    <s v="All areas"/>
    <n v="85975000"/>
    <n v="136632000"/>
    <n v="740476000"/>
    <n v="18277000"/>
    <n v="6035000"/>
    <n v="3099000"/>
    <n v="18719000"/>
    <n v="299024000"/>
    <n v="2428000"/>
    <n v="139764000"/>
    <n v="25944000"/>
  </r>
  <r>
    <x v="71"/>
    <x v="0"/>
    <s v="All areas"/>
    <n v="203509000"/>
    <n v="219635000"/>
    <n v="1148926000"/>
    <n v="21716000"/>
    <n v="18961000"/>
    <n v="35626000"/>
    <n v="27383000"/>
    <n v="420998000"/>
    <n v="2883000"/>
    <n v="167606000"/>
    <n v="35653000"/>
  </r>
  <r>
    <x v="72"/>
    <x v="0"/>
    <s v="All areas"/>
    <n v="154796000"/>
    <n v="193394000"/>
    <n v="1218417000"/>
    <n v="54370000"/>
    <n v="12364000"/>
    <n v="10385000"/>
    <n v="29856000"/>
    <n v="435797000"/>
    <n v="5686000"/>
    <n v="229352000"/>
    <n v="47849000"/>
  </r>
  <r>
    <x v="72"/>
    <x v="1"/>
    <s v="All areas"/>
    <n v="93402000"/>
    <n v="122438000"/>
    <n v="758282000"/>
    <n v="28150000"/>
    <n v="7029000"/>
    <n v="9203000"/>
    <n v="24097000"/>
    <n v="268253000"/>
    <n v="3757000"/>
    <n v="160312000"/>
    <n v="40386000"/>
  </r>
  <r>
    <x v="72"/>
    <x v="2"/>
    <s v="All areas"/>
    <n v="5401000"/>
    <n v="4921000"/>
    <n v="66798000"/>
    <n v="49000"/>
    <n v="80000"/>
    <n v="35000"/>
    <n v="172000"/>
    <n v="23899000"/>
    <n v="117000"/>
    <n v="18849000"/>
    <n v="2155000"/>
  </r>
  <r>
    <x v="72"/>
    <x v="3"/>
    <s v="All areas"/>
    <n v="30436000"/>
    <n v="30094000"/>
    <n v="205828000"/>
    <n v="25130000"/>
    <n v="2600000"/>
    <n v="1095000"/>
    <n v="4683000"/>
    <n v="71729000"/>
    <n v="177000"/>
    <n v="31790000"/>
    <n v="1619000"/>
  </r>
  <r>
    <x v="72"/>
    <x v="4"/>
    <s v="All areas"/>
    <n v="25557000"/>
    <n v="35941000"/>
    <n v="187509000"/>
    <n v="1041000"/>
    <n v="2655000"/>
    <n v="52000"/>
    <n v="904000"/>
    <n v="71916000"/>
    <n v="1635000"/>
    <n v="18401000"/>
    <n v="3689000"/>
  </r>
  <r>
    <x v="73"/>
    <x v="4"/>
    <s v="All areas"/>
    <n v="47592000"/>
    <n v="22133000"/>
    <n v="232385000"/>
    <n v="7103000"/>
    <n v="4549000"/>
    <n v="5000"/>
    <n v="20158000"/>
    <n v="61460000"/>
    <n v="208000"/>
    <n v="40407000"/>
    <n v="7206000"/>
  </r>
  <r>
    <x v="73"/>
    <x v="3"/>
    <s v="All areas"/>
    <n v="31606000"/>
    <n v="21770000"/>
    <n v="163793000"/>
    <n v="1864000"/>
    <n v="6064000"/>
    <n v="1002000"/>
    <n v="2248000"/>
    <n v="59604000"/>
    <n v="242000"/>
    <n v="29757000"/>
    <n v="2579000"/>
  </r>
  <r>
    <x v="73"/>
    <x v="2"/>
    <s v="All areas"/>
    <n v="2873000"/>
    <n v="4074000"/>
    <n v="118287000"/>
    <n v="201000"/>
    <n v="477000"/>
    <n v="0"/>
    <n v="1007000"/>
    <n v="39639000"/>
    <n v="159000"/>
    <n v="60051000"/>
    <n v="1608000"/>
  </r>
  <r>
    <x v="73"/>
    <x v="1"/>
    <s v="All areas"/>
    <n v="74210000"/>
    <n v="136431000"/>
    <n v="769114000"/>
    <n v="17535000"/>
    <n v="11078000"/>
    <n v="7104000"/>
    <n v="27416000"/>
    <n v="294397000"/>
    <n v="1965000"/>
    <n v="144227000"/>
    <n v="53749000"/>
  </r>
  <r>
    <x v="73"/>
    <x v="0"/>
    <s v="All areas"/>
    <n v="156281000"/>
    <n v="184408000"/>
    <n v="1283579000"/>
    <n v="26703000"/>
    <n v="22168000"/>
    <n v="8111000"/>
    <n v="50829000"/>
    <n v="455101000"/>
    <n v="2574000"/>
    <n v="274442000"/>
    <n v="65142000"/>
  </r>
  <r>
    <x v="74"/>
    <x v="0"/>
    <s v="All areas"/>
    <n v="198347000"/>
    <n v="213915000"/>
    <n v="1319020000"/>
    <n v="30767000"/>
    <n v="24611000"/>
    <n v="9911000"/>
    <n v="39941000"/>
    <n v="474529000"/>
    <n v="5326000"/>
    <n v="269745000"/>
    <n v="65029000"/>
  </r>
  <r>
    <x v="74"/>
    <x v="1"/>
    <s v="All areas"/>
    <n v="94870000"/>
    <n v="136766000"/>
    <n v="869078000"/>
    <n v="25164000"/>
    <n v="19728000"/>
    <n v="7818000"/>
    <n v="32979000"/>
    <n v="274864000"/>
    <n v="4381000"/>
    <n v="215487000"/>
    <n v="55763000"/>
  </r>
  <r>
    <x v="74"/>
    <x v="2"/>
    <s v="All areas"/>
    <n v="6277000"/>
    <n v="11022000"/>
    <n v="67798000"/>
    <n v="184000"/>
    <n v="325000"/>
    <n v="216000"/>
    <n v="767000"/>
    <n v="41381000"/>
    <n v="263000"/>
    <n v="7891000"/>
    <n v="618000"/>
  </r>
  <r>
    <x v="74"/>
    <x v="3"/>
    <s v="All areas"/>
    <n v="45026000"/>
    <n v="33012000"/>
    <n v="203304000"/>
    <n v="2525000"/>
    <n v="3621000"/>
    <n v="666000"/>
    <n v="3337000"/>
    <n v="83042000"/>
    <n v="350000"/>
    <n v="30621000"/>
    <n v="3814000"/>
  </r>
  <r>
    <x v="74"/>
    <x v="4"/>
    <s v="All areas"/>
    <n v="52174000"/>
    <n v="33115000"/>
    <n v="178840000"/>
    <n v="2894000"/>
    <n v="937000"/>
    <n v="1211000"/>
    <n v="2858000"/>
    <n v="75242000"/>
    <n v="332000"/>
    <n v="15746000"/>
    <n v="4834000"/>
  </r>
  <r>
    <x v="75"/>
    <x v="4"/>
    <s v="All areas"/>
    <n v="19291000"/>
    <n v="8353000"/>
    <n v="85977000"/>
    <n v="1028000"/>
    <n v="3558000"/>
    <n v="1614000"/>
    <n v="1508000"/>
    <n v="19056000"/>
    <n v="13000"/>
    <n v="13060000"/>
    <n v="3105000"/>
  </r>
  <r>
    <x v="75"/>
    <x v="3"/>
    <s v="All areas"/>
    <n v="39426000"/>
    <n v="22468000"/>
    <n v="201299000"/>
    <n v="2732000"/>
    <n v="4634000"/>
    <n v="3640000"/>
    <n v="4473000"/>
    <n v="52437000"/>
    <n v="1589000"/>
    <n v="47046000"/>
    <n v="18751000"/>
  </r>
  <r>
    <x v="75"/>
    <x v="2"/>
    <s v="All areas"/>
    <n v="5872000"/>
    <n v="4237000"/>
    <n v="59022000"/>
    <n v="4656000"/>
    <n v="2685000"/>
    <n v="291000"/>
    <n v="1005000"/>
    <n v="34078000"/>
    <n v="327000"/>
    <n v="5662000"/>
    <n v="379000"/>
  </r>
  <r>
    <x v="75"/>
    <x v="1"/>
    <s v="All areas"/>
    <n v="113576000"/>
    <n v="187406000"/>
    <n v="1016368000"/>
    <n v="35599000"/>
    <n v="22660000"/>
    <n v="8304000"/>
    <n v="34563000"/>
    <n v="348529000"/>
    <n v="3232000"/>
    <n v="216938000"/>
    <n v="44089000"/>
  </r>
  <r>
    <x v="75"/>
    <x v="0"/>
    <s v="All areas"/>
    <n v="178165000"/>
    <n v="222464000"/>
    <n v="1362666000"/>
    <n v="44015000"/>
    <n v="33537000"/>
    <n v="13849000"/>
    <n v="41549000"/>
    <n v="454100000"/>
    <n v="5161000"/>
    <n v="282706000"/>
    <n v="66324000"/>
  </r>
  <r>
    <x v="76"/>
    <x v="0"/>
    <s v="All areas"/>
    <n v="164894000"/>
    <n v="185045000"/>
    <n v="1127108000"/>
    <n v="36597000"/>
    <n v="17658000"/>
    <n v="10797000"/>
    <n v="31021000"/>
    <n v="369278000"/>
    <n v="10951000"/>
    <n v="246868000"/>
    <n v="47775000"/>
  </r>
  <r>
    <x v="76"/>
    <x v="1"/>
    <s v="All areas"/>
    <n v="68125000"/>
    <n v="98396000"/>
    <n v="663434000"/>
    <n v="21793000"/>
    <n v="5280000"/>
    <n v="5816000"/>
    <n v="24128000"/>
    <n v="227859000"/>
    <n v="3692000"/>
    <n v="179541000"/>
    <n v="27832000"/>
  </r>
  <r>
    <x v="76"/>
    <x v="2"/>
    <s v="All areas"/>
    <n v="11056000"/>
    <n v="6274000"/>
    <n v="73346000"/>
    <n v="1942000"/>
    <n v="3167000"/>
    <n v="108000"/>
    <n v="1104000"/>
    <n v="35875000"/>
    <n v="393000"/>
    <n v="14743000"/>
    <n v="2255000"/>
  </r>
  <r>
    <x v="76"/>
    <x v="3"/>
    <s v="All areas"/>
    <n v="53055000"/>
    <n v="69683000"/>
    <n v="239138000"/>
    <n v="4447000"/>
    <n v="2464000"/>
    <n v="990000"/>
    <n v="3214000"/>
    <n v="66684000"/>
    <n v="6756000"/>
    <n v="31272000"/>
    <n v="6391000"/>
  </r>
  <r>
    <x v="76"/>
    <x v="4"/>
    <s v="All areas"/>
    <n v="32658000"/>
    <n v="10692000"/>
    <n v="151210000"/>
    <n v="8415000"/>
    <n v="6747000"/>
    <n v="3883000"/>
    <n v="2575000"/>
    <n v="38860000"/>
    <n v="110000"/>
    <n v="21313000"/>
    <n v="11297000"/>
  </r>
  <r>
    <x v="77"/>
    <x v="4"/>
    <s v="All areas"/>
    <n v="106396000"/>
    <n v="29294000"/>
    <n v="252604000"/>
    <n v="2504000"/>
    <n v="8457000"/>
    <n v="8652000"/>
    <n v="1362000"/>
    <n v="38223000"/>
    <n v="16000"/>
    <n v="29280000"/>
    <n v="21558000"/>
  </r>
  <r>
    <x v="77"/>
    <x v="3"/>
    <s v="All areas"/>
    <n v="27491000"/>
    <n v="24968000"/>
    <n v="161779000"/>
    <n v="2612000"/>
    <n v="3003000"/>
    <n v="1272000"/>
    <n v="7410000"/>
    <n v="61370000"/>
    <n v="959000"/>
    <n v="30198000"/>
    <n v="5552000"/>
  </r>
  <r>
    <x v="77"/>
    <x v="2"/>
    <s v="All areas"/>
    <n v="5498000"/>
    <n v="9287000"/>
    <n v="67167000"/>
    <n v="779000"/>
    <n v="346000"/>
    <n v="216000"/>
    <n v="2764000"/>
    <n v="37548000"/>
    <n v="362000"/>
    <n v="13907000"/>
    <n v="714000"/>
  </r>
  <r>
    <x v="77"/>
    <x v="1"/>
    <s v="All areas"/>
    <n v="52548000"/>
    <n v="107879000"/>
    <n v="613406000"/>
    <n v="24252000"/>
    <n v="8693000"/>
    <n v="3403000"/>
    <n v="23831000"/>
    <n v="221788000"/>
    <n v="1100000"/>
    <n v="155032000"/>
    <n v="13226000"/>
  </r>
  <r>
    <x v="77"/>
    <x v="0"/>
    <s v="All areas"/>
    <n v="191933000"/>
    <n v="171428000"/>
    <n v="1094956000"/>
    <n v="30147000"/>
    <n v="20499000"/>
    <n v="13543000"/>
    <n v="35367000"/>
    <n v="358929000"/>
    <n v="2437000"/>
    <n v="228417000"/>
    <n v="41050000"/>
  </r>
  <r>
    <x v="78"/>
    <x v="0"/>
    <s v="All areas"/>
    <n v="121854000"/>
    <n v="195043000"/>
    <n v="1120371000"/>
    <n v="36393000"/>
    <n v="20996000"/>
    <n v="14022000"/>
    <n v="31994000"/>
    <n v="444433000"/>
    <n v="5329000"/>
    <n v="203820000"/>
    <n v="50816000"/>
  </r>
  <r>
    <x v="78"/>
    <x v="1"/>
    <s v="All areas"/>
    <n v="55940000"/>
    <n v="129699000"/>
    <n v="688115000"/>
    <n v="19336000"/>
    <n v="10441000"/>
    <n v="12418000"/>
    <n v="20957000"/>
    <n v="278828000"/>
    <n v="3002000"/>
    <n v="125835000"/>
    <n v="31512000"/>
  </r>
  <r>
    <x v="78"/>
    <x v="2"/>
    <s v="All areas"/>
    <n v="6859000"/>
    <n v="8226000"/>
    <n v="71852000"/>
    <n v="5233000"/>
    <n v="406000"/>
    <n v="58000"/>
    <n v="4207000"/>
    <n v="41007000"/>
    <n v="681000"/>
    <n v="9308000"/>
    <n v="766000"/>
  </r>
  <r>
    <x v="78"/>
    <x v="3"/>
    <s v="All areas"/>
    <n v="36070000"/>
    <n v="39141000"/>
    <n v="226267000"/>
    <n v="3503000"/>
    <n v="5259000"/>
    <n v="1030000"/>
    <n v="4456000"/>
    <n v="84563000"/>
    <n v="683000"/>
    <n v="46571000"/>
    <n v="8126000"/>
  </r>
  <r>
    <x v="78"/>
    <x v="4"/>
    <s v="All areas"/>
    <n v="22985000"/>
    <n v="17977000"/>
    <n v="134137000"/>
    <n v="8321000"/>
    <n v="4890000"/>
    <n v="516000"/>
    <n v="2374000"/>
    <n v="40035000"/>
    <n v="963000"/>
    <n v="22105000"/>
    <n v="10412000"/>
  </r>
  <r>
    <x v="79"/>
    <x v="4"/>
    <s v="All areas"/>
    <n v="60656000"/>
    <n v="12239000"/>
    <n v="173596000"/>
    <n v="3052000"/>
    <n v="8910000"/>
    <n v="3158000"/>
    <n v="6578000"/>
    <n v="61661000"/>
    <n v="188000"/>
    <n v="24641000"/>
    <n v="14691000"/>
  </r>
  <r>
    <x v="79"/>
    <x v="3"/>
    <s v="All areas"/>
    <n v="49771000"/>
    <n v="50618000"/>
    <n v="268179000"/>
    <n v="3169000"/>
    <n v="4339000"/>
    <n v="930000"/>
    <n v="4630000"/>
    <n v="116523000"/>
    <n v="1460000"/>
    <n v="31182000"/>
    <n v="11860000"/>
  </r>
  <r>
    <x v="79"/>
    <x v="2"/>
    <s v="All areas"/>
    <n v="6623000"/>
    <n v="4654000"/>
    <n v="68713000"/>
    <n v="1618000"/>
    <n v="1178000"/>
    <n v="213000"/>
    <n v="1426000"/>
    <n v="32322000"/>
    <n v="883000"/>
    <n v="21052000"/>
    <n v="661000"/>
  </r>
  <r>
    <x v="79"/>
    <x v="1"/>
    <s v="All areas"/>
    <n v="62145000"/>
    <n v="112689000"/>
    <n v="650013000"/>
    <n v="21487000"/>
    <n v="8768000"/>
    <n v="6720000"/>
    <n v="20207000"/>
    <n v="243524000"/>
    <n v="1810000"/>
    <n v="158071000"/>
    <n v="13859000"/>
  </r>
  <r>
    <x v="79"/>
    <x v="0"/>
    <s v="All areas"/>
    <n v="179195000"/>
    <n v="180200000"/>
    <n v="1160501000"/>
    <n v="29326000"/>
    <n v="23195000"/>
    <n v="11021000"/>
    <n v="32841000"/>
    <n v="454031000"/>
    <n v="4341000"/>
    <n v="234946000"/>
    <n v="41071000"/>
  </r>
  <r>
    <x v="80"/>
    <x v="0"/>
    <s v="All areas"/>
    <n v="135755000"/>
    <n v="166286000"/>
    <n v="1193139000"/>
    <n v="44110000"/>
    <n v="20373000"/>
    <n v="8872000"/>
    <n v="42365000"/>
    <n v="452752000"/>
    <n v="5605000"/>
    <n v="270167000"/>
    <n v="53639000"/>
  </r>
  <r>
    <x v="80"/>
    <x v="1"/>
    <s v="All areas"/>
    <n v="56333000"/>
    <n v="118116000"/>
    <n v="712698000"/>
    <n v="24051000"/>
    <n v="11980000"/>
    <n v="5285000"/>
    <n v="23973000"/>
    <n v="288268000"/>
    <n v="2702000"/>
    <n v="167256000"/>
    <n v="13899000"/>
  </r>
  <r>
    <x v="80"/>
    <x v="2"/>
    <s v="All areas"/>
    <n v="5892000"/>
    <n v="8824000"/>
    <n v="94062000"/>
    <n v="1110000"/>
    <n v="329000"/>
    <n v="846000"/>
    <n v="631000"/>
    <n v="38053000"/>
    <n v="1245000"/>
    <n v="21296000"/>
    <n v="19481000"/>
  </r>
  <r>
    <x v="80"/>
    <x v="3"/>
    <s v="All areas"/>
    <n v="46834000"/>
    <n v="28491000"/>
    <n v="254877000"/>
    <n v="3455000"/>
    <n v="2769000"/>
    <n v="2113000"/>
    <n v="14328000"/>
    <n v="78632000"/>
    <n v="1557000"/>
    <n v="60551000"/>
    <n v="13253000"/>
  </r>
  <r>
    <x v="80"/>
    <x v="4"/>
    <s v="All areas"/>
    <n v="26696000"/>
    <n v="10855000"/>
    <n v="131502000"/>
    <n v="15494000"/>
    <n v="5295000"/>
    <n v="628000"/>
    <n v="3433000"/>
    <n v="47799000"/>
    <n v="101000"/>
    <n v="21064000"/>
    <n v="7006000"/>
  </r>
  <r>
    <x v="81"/>
    <x v="4"/>
    <s v="All areas"/>
    <n v="71073000"/>
    <n v="32822000"/>
    <n v="170894000"/>
    <n v="5483000"/>
    <n v="9756000"/>
    <n v="303000"/>
    <n v="4845000"/>
    <n v="46967000"/>
    <n v="3555000"/>
    <n v="16667000"/>
    <n v="3213000"/>
  </r>
  <r>
    <x v="81"/>
    <x v="3"/>
    <s v="All areas"/>
    <n v="46310000"/>
    <n v="39521000"/>
    <n v="282138000"/>
    <n v="5920000"/>
    <n v="5805000"/>
    <n v="2323000"/>
    <n v="5691000"/>
    <n v="127814000"/>
    <n v="6172000"/>
    <n v="29978000"/>
    <n v="15186000"/>
  </r>
  <r>
    <x v="81"/>
    <x v="2"/>
    <s v="All areas"/>
    <n v="11555000"/>
    <n v="9689000"/>
    <n v="74949000"/>
    <n v="1521000"/>
    <n v="1295000"/>
    <n v="89000"/>
    <n v="1421000"/>
    <n v="37100000"/>
    <n v="636000"/>
    <n v="13548000"/>
    <n v="433000"/>
  </r>
  <r>
    <x v="81"/>
    <x v="1"/>
    <s v="All areas"/>
    <n v="54136000"/>
    <n v="153787000"/>
    <n v="754671000"/>
    <n v="25474000"/>
    <n v="6545000"/>
    <n v="5287000"/>
    <n v="27481000"/>
    <n v="282532000"/>
    <n v="2625000"/>
    <n v="175851000"/>
    <n v="19629000"/>
  </r>
  <r>
    <x v="81"/>
    <x v="0"/>
    <s v="All areas"/>
    <n v="183074000"/>
    <n v="235819000"/>
    <n v="1282652000"/>
    <n v="38398000"/>
    <n v="23401000"/>
    <n v="8002000"/>
    <n v="39438000"/>
    <n v="494413000"/>
    <n v="12988000"/>
    <n v="236044000"/>
    <n v="38461000"/>
  </r>
  <r>
    <x v="82"/>
    <x v="0"/>
    <s v="All areas"/>
    <n v="120247000"/>
    <n v="188088000"/>
    <n v="1222441000"/>
    <n v="35072000"/>
    <n v="39093000"/>
    <n v="12394000"/>
    <n v="41821000"/>
    <n v="465084000"/>
    <n v="4209000"/>
    <n v="267974000"/>
    <n v="60868000"/>
  </r>
  <r>
    <x v="82"/>
    <x v="1"/>
    <s v="All areas"/>
    <n v="46379000"/>
    <n v="98384000"/>
    <n v="686264000"/>
    <n v="19402000"/>
    <n v="21878000"/>
    <n v="4894000"/>
    <n v="27040000"/>
    <n v="257569000"/>
    <n v="3176000"/>
    <n v="180164000"/>
    <n v="26665000"/>
  </r>
  <r>
    <x v="82"/>
    <x v="2"/>
    <s v="All areas"/>
    <n v="3408000"/>
    <n v="12398000"/>
    <n v="83730000"/>
    <n v="1654000"/>
    <n v="340000"/>
    <n v="315000"/>
    <n v="1204000"/>
    <n v="38485000"/>
    <n v="161000"/>
    <n v="19238000"/>
    <n v="1991000"/>
  </r>
  <r>
    <x v="82"/>
    <x v="3"/>
    <s v="All areas"/>
    <n v="36397000"/>
    <n v="66306000"/>
    <n v="279409000"/>
    <n v="3240000"/>
    <n v="4812000"/>
    <n v="992000"/>
    <n v="7437000"/>
    <n v="100097000"/>
    <n v="663000"/>
    <n v="45656000"/>
    <n v="10660000"/>
  </r>
  <r>
    <x v="82"/>
    <x v="4"/>
    <s v="All areas"/>
    <n v="34063000"/>
    <n v="11000000"/>
    <n v="173038000"/>
    <n v="10776000"/>
    <n v="12063000"/>
    <n v="6193000"/>
    <n v="6140000"/>
    <n v="68934000"/>
    <n v="209000"/>
    <n v="22915000"/>
    <n v="21552000"/>
  </r>
  <r>
    <x v="83"/>
    <x v="4"/>
    <s v="All areas"/>
    <n v="9711000"/>
    <n v="4918000"/>
    <n v="139994000"/>
    <n v="4733000"/>
    <n v="4384000"/>
    <n v="2639000"/>
    <n v="3781000"/>
    <n v="62342000"/>
    <n v="4659000"/>
    <n v="19460000"/>
    <n v="11525000"/>
  </r>
  <r>
    <x v="83"/>
    <x v="3"/>
    <s v="All areas"/>
    <n v="26662000"/>
    <n v="25898000"/>
    <n v="274794000"/>
    <n v="7010000"/>
    <n v="3510000"/>
    <n v="1992000"/>
    <n v="14589000"/>
    <n v="119263000"/>
    <n v="3990000"/>
    <n v="55880000"/>
    <n v="7290000"/>
  </r>
  <r>
    <x v="83"/>
    <x v="2"/>
    <s v="All areas"/>
    <n v="10944000"/>
    <n v="10076000"/>
    <n v="93909000"/>
    <n v="1860000"/>
    <n v="265000"/>
    <n v="385000"/>
    <n v="1639000"/>
    <n v="37513000"/>
    <n v="206000"/>
    <n v="33511000"/>
    <n v="297000"/>
  </r>
  <r>
    <x v="83"/>
    <x v="1"/>
    <s v="All areas"/>
    <n v="41734000"/>
    <n v="65125000"/>
    <n v="677720000"/>
    <n v="18979000"/>
    <n v="10470000"/>
    <n v="19364000"/>
    <n v="31672000"/>
    <n v="263519000"/>
    <n v="1327000"/>
    <n v="209552000"/>
    <n v="14724000"/>
  </r>
  <r>
    <x v="83"/>
    <x v="0"/>
    <s v="All areas"/>
    <n v="89051000"/>
    <n v="106017000"/>
    <n v="1186417000"/>
    <n v="32582000"/>
    <n v="18629000"/>
    <n v="24380000"/>
    <n v="51681000"/>
    <n v="482637000"/>
    <n v="10182000"/>
    <n v="318402000"/>
    <n v="33836000"/>
  </r>
  <r>
    <x v="84"/>
    <x v="0"/>
    <s v="All areas"/>
    <n v="137952000"/>
    <n v="141319000"/>
    <n v="1201758000"/>
    <n v="75435000"/>
    <n v="30119000"/>
    <n v="6896000"/>
    <n v="30340000"/>
    <n v="498156000"/>
    <n v="1929000"/>
    <n v="211432000"/>
    <n v="37772000"/>
  </r>
  <r>
    <x v="84"/>
    <x v="1"/>
    <s v="All areas"/>
    <n v="44257000"/>
    <n v="85948000"/>
    <n v="648632000"/>
    <n v="20916000"/>
    <n v="13981000"/>
    <n v="4340000"/>
    <n v="23225000"/>
    <n v="281257000"/>
    <n v="1578000"/>
    <n v="147910000"/>
    <n v="23982000"/>
  </r>
  <r>
    <x v="84"/>
    <x v="2"/>
    <s v="All areas"/>
    <n v="1900000"/>
    <n v="4967000"/>
    <n v="97054000"/>
    <n v="638000"/>
    <n v="517000"/>
    <n v="160000"/>
    <n v="131000"/>
    <n v="66239000"/>
    <n v="51000"/>
    <n v="13221000"/>
    <n v="569000"/>
  </r>
  <r>
    <x v="84"/>
    <x v="3"/>
    <s v="All areas"/>
    <n v="53609000"/>
    <n v="42308000"/>
    <n v="320702000"/>
    <n v="50259000"/>
    <n v="11619000"/>
    <n v="2028000"/>
    <n v="6894000"/>
    <n v="111829000"/>
    <n v="94000"/>
    <n v="29528000"/>
    <n v="6096000"/>
  </r>
  <r>
    <x v="84"/>
    <x v="4"/>
    <s v="All areas"/>
    <n v="38186000"/>
    <n v="8096000"/>
    <n v="135370000"/>
    <n v="3622000"/>
    <n v="4002000"/>
    <n v="368000"/>
    <n v="90000"/>
    <n v="38831000"/>
    <n v="206000"/>
    <n v="20773000"/>
    <n v="7125000"/>
  </r>
  <r>
    <x v="85"/>
    <x v="4"/>
    <s v="All areas"/>
    <n v="32495000"/>
    <n v="7983000"/>
    <n v="137372000"/>
    <n v="10417000"/>
    <n v="2340000"/>
    <n v="18000"/>
    <n v="10286000"/>
    <n v="48082000"/>
    <n v="205000"/>
    <n v="11790000"/>
    <n v="4342000"/>
  </r>
  <r>
    <x v="85"/>
    <x v="3"/>
    <s v="All areas"/>
    <n v="35423000"/>
    <n v="11199000"/>
    <n v="301244000"/>
    <n v="3536000"/>
    <n v="5504000"/>
    <n v="1599000"/>
    <n v="15427000"/>
    <n v="131261000"/>
    <n v="1907000"/>
    <n v="89510000"/>
    <n v="3004000"/>
  </r>
  <r>
    <x v="85"/>
    <x v="2"/>
    <s v="All areas"/>
    <n v="1635000"/>
    <n v="4794000"/>
    <n v="69771000"/>
    <n v="726000"/>
    <n v="504000"/>
    <n v="76000"/>
    <n v="1170000"/>
    <n v="21515000"/>
    <n v="162000"/>
    <n v="30501000"/>
    <n v="711000"/>
  </r>
  <r>
    <x v="85"/>
    <x v="1"/>
    <s v="All areas"/>
    <n v="36642000"/>
    <n v="105578000"/>
    <n v="709694000"/>
    <n v="39169000"/>
    <n v="12157000"/>
    <n v="12655000"/>
    <n v="27594000"/>
    <n v="281418000"/>
    <n v="2954000"/>
    <n v="166399000"/>
    <n v="23703000"/>
  </r>
  <r>
    <x v="85"/>
    <x v="0"/>
    <s v="All areas"/>
    <n v="106195000"/>
    <n v="129554000"/>
    <n v="1218081000"/>
    <n v="53848000"/>
    <n v="20505000"/>
    <n v="14348000"/>
    <n v="54477000"/>
    <n v="482275000"/>
    <n v="5228000"/>
    <n v="298201000"/>
    <n v="31760000"/>
  </r>
  <r>
    <x v="86"/>
    <x v="0"/>
    <s v="All areas"/>
    <n v="106661000"/>
    <n v="218837000"/>
    <n v="1133671000"/>
    <n v="34439000"/>
    <n v="16694000"/>
    <n v="14571000"/>
    <n v="43462000"/>
    <n v="398900000"/>
    <n v="4406000"/>
    <n v="232331000"/>
    <n v="54344000"/>
  </r>
  <r>
    <x v="86"/>
    <x v="1"/>
    <s v="All areas"/>
    <n v="47221000"/>
    <n v="115972000"/>
    <n v="667907000"/>
    <n v="27424000"/>
    <n v="11828000"/>
    <n v="7242000"/>
    <n v="29569000"/>
    <n v="247643000"/>
    <n v="2980000"/>
    <n v="149157000"/>
    <n v="27747000"/>
  </r>
  <r>
    <x v="86"/>
    <x v="2"/>
    <s v="All areas"/>
    <n v="8303000"/>
    <n v="11869000"/>
    <n v="101156000"/>
    <n v="1548000"/>
    <n v="257000"/>
    <n v="50000"/>
    <n v="3614000"/>
    <n v="46782000"/>
    <n v="544000"/>
    <n v="23473000"/>
    <n v="419000"/>
  </r>
  <r>
    <x v="86"/>
    <x v="3"/>
    <s v="All areas"/>
    <n v="24483000"/>
    <n v="71214000"/>
    <n v="223691000"/>
    <n v="3494000"/>
    <n v="3037000"/>
    <n v="5327000"/>
    <n v="7497000"/>
    <n v="74750000"/>
    <n v="307000"/>
    <n v="24851000"/>
    <n v="5150000"/>
  </r>
  <r>
    <x v="86"/>
    <x v="4"/>
    <s v="All areas"/>
    <n v="26654000"/>
    <n v="19782000"/>
    <n v="140917000"/>
    <n v="1973000"/>
    <n v="1572000"/>
    <n v="1952000"/>
    <n v="2782000"/>
    <n v="29725000"/>
    <n v="575000"/>
    <n v="34849000"/>
    <n v="21028000"/>
  </r>
  <r>
    <x v="87"/>
    <x v="4"/>
    <s v="All areas"/>
    <n v="11924000"/>
    <n v="5480000"/>
    <n v="178579000"/>
    <n v="3375000"/>
    <n v="1830000"/>
    <n v="2505000"/>
    <n v="1137000"/>
    <n v="100759000"/>
    <n v="5212000"/>
    <n v="23130000"/>
    <n v="1567000"/>
  </r>
  <r>
    <x v="87"/>
    <x v="3"/>
    <s v="All areas"/>
    <n v="34364000"/>
    <n v="42916000"/>
    <n v="335003000"/>
    <n v="4853000"/>
    <n v="4008000"/>
    <n v="2412000"/>
    <n v="30015000"/>
    <n v="147102000"/>
    <n v="795000"/>
    <n v="47623000"/>
    <n v="16488000"/>
  </r>
  <r>
    <x v="87"/>
    <x v="2"/>
    <s v="All areas"/>
    <n v="5949000"/>
    <n v="10093000"/>
    <n v="103962000"/>
    <n v="426000"/>
    <n v="1087000"/>
    <n v="138000"/>
    <n v="1811000"/>
    <n v="50219000"/>
    <n v="343000"/>
    <n v="28837000"/>
    <n v="1387000"/>
  </r>
  <r>
    <x v="87"/>
    <x v="1"/>
    <s v="All areas"/>
    <n v="57191000"/>
    <n v="107378000"/>
    <n v="684053000"/>
    <n v="19745000"/>
    <n v="12012000"/>
    <n v="9033000"/>
    <n v="24363000"/>
    <n v="270993000"/>
    <n v="3195000"/>
    <n v="154127000"/>
    <n v="24581000"/>
  </r>
  <r>
    <x v="87"/>
    <x v="0"/>
    <s v="All areas"/>
    <n v="109428000"/>
    <n v="165867000"/>
    <n v="1301597000"/>
    <n v="28399000"/>
    <n v="18937000"/>
    <n v="14088000"/>
    <n v="57326000"/>
    <n v="569073000"/>
    <n v="9545000"/>
    <n v="253718000"/>
    <n v="44023000"/>
  </r>
  <r>
    <x v="88"/>
    <x v="0"/>
    <s v="All areas"/>
    <n v="127774000"/>
    <n v="170408000"/>
    <n v="1253321000"/>
    <n v="30987000"/>
    <n v="18863000"/>
    <n v="10174000"/>
    <n v="38092000"/>
    <n v="531036000"/>
    <n v="4990000"/>
    <n v="261474000"/>
    <n v="66055000"/>
  </r>
  <r>
    <x v="88"/>
    <x v="1"/>
    <s v="All areas"/>
    <n v="45285000"/>
    <n v="120829000"/>
    <n v="720061000"/>
    <n v="22772000"/>
    <n v="13425000"/>
    <n v="8009000"/>
    <n v="29572000"/>
    <n v="287278000"/>
    <n v="3583000"/>
    <n v="161957000"/>
    <n v="26946000"/>
  </r>
  <r>
    <x v="88"/>
    <x v="2"/>
    <s v="All areas"/>
    <n v="15417000"/>
    <n v="5953000"/>
    <n v="91528000"/>
    <n v="1808000"/>
    <n v="657000"/>
    <n v="439000"/>
    <n v="2376000"/>
    <n v="44551000"/>
    <n v="421000"/>
    <n v="18201000"/>
    <n v="6984000"/>
  </r>
  <r>
    <x v="88"/>
    <x v="3"/>
    <s v="All areas"/>
    <n v="36830000"/>
    <n v="35953000"/>
    <n v="292359000"/>
    <n v="5792000"/>
    <n v="2376000"/>
    <n v="699000"/>
    <n v="4197000"/>
    <n v="137436000"/>
    <n v="877000"/>
    <n v="51749000"/>
    <n v="20782000"/>
  </r>
  <r>
    <x v="88"/>
    <x v="4"/>
    <s v="All areas"/>
    <n v="30242000"/>
    <n v="7673000"/>
    <n v="149373000"/>
    <n v="615000"/>
    <n v="2405000"/>
    <n v="1027000"/>
    <n v="1947000"/>
    <n v="61770000"/>
    <n v="109000"/>
    <n v="29567000"/>
    <n v="11343000"/>
  </r>
  <r>
    <x v="89"/>
    <x v="4"/>
    <s v="All areas"/>
    <n v="17489000"/>
    <n v="17460000"/>
    <n v="150414000"/>
    <n v="5387000"/>
    <n v="8587000"/>
    <n v="1486000"/>
    <n v="935000"/>
    <n v="48741000"/>
    <n v="150000"/>
    <n v="28920000"/>
    <n v="15691000"/>
  </r>
  <r>
    <x v="89"/>
    <x v="3"/>
    <s v="All areas"/>
    <n v="36703000"/>
    <n v="69152000"/>
    <n v="327813000"/>
    <n v="2838000"/>
    <n v="5763000"/>
    <n v="1836000"/>
    <n v="11252000"/>
    <n v="118021000"/>
    <n v="473000"/>
    <n v="70863000"/>
    <n v="14689000"/>
  </r>
  <r>
    <x v="89"/>
    <x v="2"/>
    <s v="All areas"/>
    <n v="14852000"/>
    <n v="18231000"/>
    <n v="124989000"/>
    <n v="1056000"/>
    <n v="5345000"/>
    <n v="261000"/>
    <n v="1224000"/>
    <n v="58646000"/>
    <n v="405000"/>
    <n v="27884000"/>
    <n v="3012000"/>
  </r>
  <r>
    <x v="89"/>
    <x v="1"/>
    <s v="All areas"/>
    <n v="53134000"/>
    <n v="92570000"/>
    <n v="743417000"/>
    <n v="21360000"/>
    <n v="14188000"/>
    <n v="6043000"/>
    <n v="22831000"/>
    <n v="297951000"/>
    <n v="3255000"/>
    <n v="213022000"/>
    <n v="18669000"/>
  </r>
  <r>
    <x v="89"/>
    <x v="0"/>
    <s v="All areas"/>
    <n v="122178000"/>
    <n v="197413000"/>
    <n v="1346633000"/>
    <n v="30641000"/>
    <n v="33883000"/>
    <n v="9626000"/>
    <n v="36242000"/>
    <n v="523359000"/>
    <n v="4283000"/>
    <n v="340689000"/>
    <n v="52061000"/>
  </r>
  <r>
    <x v="90"/>
    <x v="0"/>
    <s v="All areas"/>
    <n v="110063000"/>
    <n v="197305000"/>
    <n v="1437213000"/>
    <n v="50297000"/>
    <n v="38808000"/>
    <n v="5329000"/>
    <n v="43135000"/>
    <n v="608450000"/>
    <n v="5072000"/>
    <n v="347196000"/>
    <n v="40461000"/>
  </r>
  <r>
    <x v="90"/>
    <x v="1"/>
    <s v="All areas"/>
    <n v="43229000"/>
    <n v="94570000"/>
    <n v="824453000"/>
    <n v="27341000"/>
    <n v="14292000"/>
    <n v="3212000"/>
    <n v="28720000"/>
    <n v="329181000"/>
    <n v="2571000"/>
    <n v="259698000"/>
    <n v="21296000"/>
  </r>
  <r>
    <x v="90"/>
    <x v="2"/>
    <s v="All areas"/>
    <n v="4267000"/>
    <n v="18445000"/>
    <n v="103864000"/>
    <n v="2121000"/>
    <n v="2418000"/>
    <n v="131000"/>
    <n v="881000"/>
    <n v="54325000"/>
    <n v="1126000"/>
    <n v="20553000"/>
    <n v="2567000"/>
  </r>
  <r>
    <x v="90"/>
    <x v="3"/>
    <s v="All areas"/>
    <n v="23814000"/>
    <n v="74057000"/>
    <n v="305754000"/>
    <n v="6135000"/>
    <n v="14968000"/>
    <n v="826000"/>
    <n v="11943000"/>
    <n v="129855000"/>
    <n v="1372000"/>
    <n v="41360000"/>
    <n v="9741000"/>
  </r>
  <r>
    <x v="90"/>
    <x v="4"/>
    <s v="All areas"/>
    <n v="38753000"/>
    <n v="10233000"/>
    <n v="203142000"/>
    <n v="14700000"/>
    <n v="7130000"/>
    <n v="1160000"/>
    <n v="1591000"/>
    <n v="95088000"/>
    <n v="3000"/>
    <n v="25585000"/>
    <n v="6857000"/>
  </r>
  <r>
    <x v="91"/>
    <x v="4"/>
    <s v="All areas"/>
    <n v="23567000"/>
    <n v="9765000"/>
    <n v="131744000"/>
    <n v="1588000"/>
    <n v="3756000"/>
    <n v="6822000"/>
    <n v="1876000"/>
    <n v="54615000"/>
    <n v="1135000"/>
    <n v="20167000"/>
    <n v="24275000"/>
  </r>
  <r>
    <x v="91"/>
    <x v="3"/>
    <s v="All areas"/>
    <n v="26901000"/>
    <n v="42628000"/>
    <n v="348314000"/>
    <n v="3484000"/>
    <n v="5502000"/>
    <n v="2438000"/>
    <n v="11744000"/>
    <n v="192526000"/>
    <n v="1323000"/>
    <n v="48391000"/>
    <n v="18147000"/>
  </r>
  <r>
    <x v="91"/>
    <x v="2"/>
    <s v="All areas"/>
    <n v="13186000"/>
    <n v="12254000"/>
    <n v="114561000"/>
    <n v="2904000"/>
    <n v="781000"/>
    <n v="1878000"/>
    <n v="1705000"/>
    <n v="60693000"/>
    <n v="586000"/>
    <n v="21938000"/>
    <n v="2105000"/>
  </r>
  <r>
    <x v="91"/>
    <x v="1"/>
    <s v="All areas"/>
    <n v="36328000"/>
    <n v="83399000"/>
    <n v="645238000"/>
    <n v="39135000"/>
    <n v="13703000"/>
    <n v="4486000"/>
    <n v="22954000"/>
    <n v="261589000"/>
    <n v="4210000"/>
    <n v="156207000"/>
    <n v="23102000"/>
  </r>
  <r>
    <x v="91"/>
    <x v="0"/>
    <s v="All areas"/>
    <n v="99982000"/>
    <n v="148046000"/>
    <n v="1239857000"/>
    <n v="47111000"/>
    <n v="23742000"/>
    <n v="15624000"/>
    <n v="38279000"/>
    <n v="569423000"/>
    <n v="7254000"/>
    <n v="246703000"/>
    <n v="67629000"/>
  </r>
  <r>
    <x v="92"/>
    <x v="0"/>
    <s v="All areas"/>
    <n v="107719000"/>
    <n v="156638000"/>
    <n v="1271063000"/>
    <n v="33108000"/>
    <n v="30601000"/>
    <n v="10889000"/>
    <n v="71021000"/>
    <n v="504772000"/>
    <n v="4687000"/>
    <n v="295190000"/>
    <n v="40775000"/>
  </r>
  <r>
    <x v="92"/>
    <x v="1"/>
    <s v="All areas"/>
    <n v="37769000"/>
    <n v="101099000"/>
    <n v="658367000"/>
    <n v="26039000"/>
    <n v="12454000"/>
    <n v="7727000"/>
    <n v="28560000"/>
    <n v="262180000"/>
    <n v="3226000"/>
    <n v="154445000"/>
    <n v="23144000"/>
  </r>
  <r>
    <x v="92"/>
    <x v="2"/>
    <s v="All areas"/>
    <n v="9335000"/>
    <n v="12360000"/>
    <n v="153483000"/>
    <n v="565000"/>
    <n v="1014000"/>
    <n v="161000"/>
    <n v="3426000"/>
    <n v="52088000"/>
    <n v="478000"/>
    <n v="72022000"/>
    <n v="913000"/>
  </r>
  <r>
    <x v="92"/>
    <x v="3"/>
    <s v="All areas"/>
    <n v="33982000"/>
    <n v="35153000"/>
    <n v="312634000"/>
    <n v="4615000"/>
    <n v="12955000"/>
    <n v="2116000"/>
    <n v="18208000"/>
    <n v="142029000"/>
    <n v="920000"/>
    <n v="43300000"/>
    <n v="9269000"/>
  </r>
  <r>
    <x v="92"/>
    <x v="4"/>
    <s v="All areas"/>
    <n v="26633000"/>
    <n v="8026000"/>
    <n v="146579000"/>
    <n v="1889000"/>
    <n v="4178000"/>
    <n v="885000"/>
    <n v="20827000"/>
    <n v="48475000"/>
    <n v="63000"/>
    <n v="25423000"/>
    <n v="7449000"/>
  </r>
  <r>
    <x v="93"/>
    <x v="4"/>
    <s v="All areas"/>
    <n v="84225000"/>
    <n v="13050000"/>
    <n v="160869000"/>
    <n v="5440000"/>
    <n v="2287000"/>
    <n v="1821000"/>
    <n v="2306000"/>
    <n v="30505000"/>
    <n v="505000"/>
    <n v="25144000"/>
    <n v="33590000"/>
  </r>
  <r>
    <x v="93"/>
    <x v="3"/>
    <s v="All areas"/>
    <n v="37717000"/>
    <n v="68204000"/>
    <n v="348872000"/>
    <n v="30275000"/>
    <n v="2744000"/>
    <n v="1025000"/>
    <n v="4289000"/>
    <n v="137866000"/>
    <n v="872000"/>
    <n v="68404000"/>
    <n v="9034000"/>
  </r>
  <r>
    <x v="93"/>
    <x v="2"/>
    <s v="All areas"/>
    <n v="8873000"/>
    <n v="14487000"/>
    <n v="121847000"/>
    <n v="4785000"/>
    <n v="1303000"/>
    <n v="3348000"/>
    <n v="2521000"/>
    <n v="59244000"/>
    <n v="5093000"/>
    <n v="28367000"/>
    <n v="1345000"/>
  </r>
  <r>
    <x v="93"/>
    <x v="1"/>
    <s v="All areas"/>
    <n v="37200000"/>
    <n v="62920000"/>
    <n v="640347000"/>
    <n v="20685000"/>
    <n v="12554000"/>
    <n v="10523000"/>
    <n v="28364000"/>
    <n v="269486000"/>
    <n v="3071000"/>
    <n v="170600000"/>
    <n v="23999000"/>
  </r>
  <r>
    <x v="93"/>
    <x v="0"/>
    <s v="All areas"/>
    <n v="168015000"/>
    <n v="158661000"/>
    <n v="1271935000"/>
    <n v="61185000"/>
    <n v="18888000"/>
    <n v="16717000"/>
    <n v="37480000"/>
    <n v="497101000"/>
    <n v="9541000"/>
    <n v="292515000"/>
    <n v="67968000"/>
  </r>
  <r>
    <x v="94"/>
    <x v="0"/>
    <s v="All areas"/>
    <n v="105822000"/>
    <n v="157528000"/>
    <n v="1339146000"/>
    <n v="43970000"/>
    <n v="23913000"/>
    <n v="26971000"/>
    <n v="61105000"/>
    <n v="513837000"/>
    <n v="13957000"/>
    <n v="355638000"/>
    <n v="42004000"/>
  </r>
  <r>
    <x v="94"/>
    <x v="1"/>
    <s v="All areas"/>
    <n v="35912000"/>
    <n v="104099000"/>
    <n v="788651000"/>
    <n v="25708000"/>
    <n v="13366000"/>
    <n v="10221000"/>
    <n v="36024000"/>
    <n v="319972000"/>
    <n v="2524000"/>
    <n v="218483000"/>
    <n v="19672000"/>
  </r>
  <r>
    <x v="94"/>
    <x v="2"/>
    <s v="All areas"/>
    <n v="3570000"/>
    <n v="7546000"/>
    <n v="125804000"/>
    <n v="1814000"/>
    <n v="688000"/>
    <n v="227000"/>
    <n v="1294000"/>
    <n v="61234000"/>
    <n v="7303000"/>
    <n v="35827000"/>
    <n v="1682000"/>
  </r>
  <r>
    <x v="94"/>
    <x v="3"/>
    <s v="All areas"/>
    <n v="29100000"/>
    <n v="39895000"/>
    <n v="279122000"/>
    <n v="5335000"/>
    <n v="4625000"/>
    <n v="4338000"/>
    <n v="11425000"/>
    <n v="101331000"/>
    <n v="3730000"/>
    <n v="62131000"/>
    <n v="12962000"/>
  </r>
  <r>
    <x v="94"/>
    <x v="4"/>
    <s v="All areas"/>
    <n v="37240000"/>
    <n v="5988000"/>
    <n v="145569000"/>
    <n v="11113000"/>
    <n v="5234000"/>
    <n v="12185000"/>
    <n v="12362000"/>
    <n v="31301000"/>
    <n v="400000"/>
    <n v="39197000"/>
    <n v="7688000"/>
  </r>
  <r>
    <x v="95"/>
    <x v="4"/>
    <s v="All areas"/>
    <n v="9054000"/>
    <n v="2150000"/>
    <n v="225944000"/>
    <n v="2683000"/>
    <n v="448000"/>
    <n v="130000"/>
    <n v="2758000"/>
    <n v="84132000"/>
    <n v="2619000"/>
    <n v="104600000"/>
    <n v="954000"/>
  </r>
  <r>
    <x v="95"/>
    <x v="3"/>
    <s v="All areas"/>
    <n v="38015000"/>
    <n v="33690000"/>
    <n v="319752000"/>
    <n v="7697000"/>
    <n v="4542000"/>
    <n v="568000"/>
    <n v="13790000"/>
    <n v="166359000"/>
    <n v="177000"/>
    <n v="35905000"/>
    <n v="6936000"/>
  </r>
  <r>
    <x v="95"/>
    <x v="2"/>
    <s v="All areas"/>
    <n v="10994000"/>
    <n v="23594000"/>
    <n v="159226000"/>
    <n v="702000"/>
    <n v="690000"/>
    <n v="41000"/>
    <n v="1301000"/>
    <n v="78209000"/>
    <n v="92000"/>
    <n v="38775000"/>
    <n v="1291000"/>
  </r>
  <r>
    <x v="95"/>
    <x v="1"/>
    <s v="All areas"/>
    <n v="31394000"/>
    <n v="102546000"/>
    <n v="782339000"/>
    <n v="27077000"/>
    <n v="14248000"/>
    <n v="6006000"/>
    <n v="33123000"/>
    <n v="255238000"/>
    <n v="3995000"/>
    <n v="289723000"/>
    <n v="16264000"/>
  </r>
  <r>
    <x v="95"/>
    <x v="0"/>
    <s v="All areas"/>
    <n v="89457000"/>
    <n v="161980000"/>
    <n v="1487261000"/>
    <n v="38159000"/>
    <n v="19928000"/>
    <n v="6745000"/>
    <n v="50972000"/>
    <n v="583939000"/>
    <n v="6883000"/>
    <n v="469003000"/>
    <n v="25445000"/>
  </r>
  <r>
    <x v="96"/>
    <x v="0"/>
    <s v="All areas"/>
    <n v="132825000"/>
    <n v="171217000"/>
    <n v="1332430000"/>
    <n v="33823000"/>
    <n v="19404000"/>
    <n v="13134000"/>
    <n v="51165000"/>
    <n v="576445000"/>
    <n v="3475000"/>
    <n v="247970000"/>
    <n v="43997000"/>
  </r>
  <r>
    <x v="96"/>
    <x v="1"/>
    <s v="All areas"/>
    <n v="43772000"/>
    <n v="115791000"/>
    <n v="669270000"/>
    <n v="24158000"/>
    <n v="12422000"/>
    <n v="10786000"/>
    <n v="34544000"/>
    <n v="270981000"/>
    <n v="2643000"/>
    <n v="134896000"/>
    <n v="17875000"/>
  </r>
  <r>
    <x v="96"/>
    <x v="2"/>
    <s v="All areas"/>
    <n v="834000"/>
    <n v="6910000"/>
    <n v="179142000"/>
    <n v="325000"/>
    <n v="1714000"/>
    <n v="90000"/>
    <n v="133000"/>
    <n v="117885000"/>
    <n v="154000"/>
    <n v="42016000"/>
    <n v="1329000"/>
  </r>
  <r>
    <x v="96"/>
    <x v="3"/>
    <s v="All areas"/>
    <n v="28968000"/>
    <n v="35783000"/>
    <n v="300544000"/>
    <n v="5572000"/>
    <n v="2680000"/>
    <n v="1973000"/>
    <n v="11868000"/>
    <n v="158010000"/>
    <n v="420000"/>
    <n v="45257000"/>
    <n v="7100000"/>
  </r>
  <r>
    <x v="96"/>
    <x v="4"/>
    <s v="All areas"/>
    <n v="59251000"/>
    <n v="12733000"/>
    <n v="183474000"/>
    <n v="3768000"/>
    <n v="2588000"/>
    <n v="285000"/>
    <n v="4620000"/>
    <n v="29569000"/>
    <n v="258000"/>
    <n v="25801000"/>
    <n v="17693000"/>
  </r>
  <r>
    <x v="97"/>
    <x v="4"/>
    <s v="All areas"/>
    <n v="69108000"/>
    <n v="7307000"/>
    <n v="178404000"/>
    <n v="17329000"/>
    <n v="1361000"/>
    <n v="86000"/>
    <n v="1621000"/>
    <n v="33588000"/>
    <n v="0"/>
    <n v="21788000"/>
    <n v="2107000"/>
  </r>
  <r>
    <x v="97"/>
    <x v="3"/>
    <s v="All areas"/>
    <n v="31287000"/>
    <n v="32370000"/>
    <n v="309942000"/>
    <n v="13572000"/>
    <n v="4891000"/>
    <n v="1973000"/>
    <n v="10401000"/>
    <n v="125975000"/>
    <n v="148000"/>
    <n v="73063000"/>
    <n v="7626000"/>
  </r>
  <r>
    <x v="97"/>
    <x v="2"/>
    <s v="All areas"/>
    <n v="1255000"/>
    <n v="9348000"/>
    <n v="86137000"/>
    <n v="897000"/>
    <n v="256000"/>
    <n v="65000"/>
    <n v="3966000"/>
    <n v="34017000"/>
    <n v="137000"/>
    <n v="26055000"/>
    <n v="530000"/>
  </r>
  <r>
    <x v="97"/>
    <x v="1"/>
    <s v="All areas"/>
    <n v="31170000"/>
    <n v="90851000"/>
    <n v="700840000"/>
    <n v="22131000"/>
    <n v="24346000"/>
    <n v="4847000"/>
    <n v="26503000"/>
    <n v="318827000"/>
    <n v="3113000"/>
    <n v="162393000"/>
    <n v="15065000"/>
  </r>
  <r>
    <x v="97"/>
    <x v="0"/>
    <s v="All areas"/>
    <n v="132820000"/>
    <n v="139876000"/>
    <n v="1275323000"/>
    <n v="53929000"/>
    <n v="30854000"/>
    <n v="6971000"/>
    <n v="42491000"/>
    <n v="512407000"/>
    <n v="3398000"/>
    <n v="283299000"/>
    <n v="25328000"/>
  </r>
  <r>
    <x v="98"/>
    <x v="0"/>
    <s v="All areas"/>
    <n v="104842000"/>
    <n v="128960000"/>
    <n v="1376198000"/>
    <n v="58907000"/>
    <n v="40316000"/>
    <n v="8508000"/>
    <n v="56501000"/>
    <n v="619523000"/>
    <n v="4377000"/>
    <n v="305205000"/>
    <n v="28619000"/>
  </r>
  <r>
    <x v="98"/>
    <x v="1"/>
    <s v="All areas"/>
    <n v="47759000"/>
    <n v="91617000"/>
    <n v="768612000"/>
    <n v="41153000"/>
    <n v="18549000"/>
    <n v="5710000"/>
    <n v="35007000"/>
    <n v="349747000"/>
    <n v="3360000"/>
    <n v="156158000"/>
    <n v="18240000"/>
  </r>
  <r>
    <x v="98"/>
    <x v="2"/>
    <s v="All areas"/>
    <n v="2964000"/>
    <n v="3291000"/>
    <n v="138103000"/>
    <n v="706000"/>
    <n v="362000"/>
    <n v="32000"/>
    <n v="891000"/>
    <n v="70561000"/>
    <n v="543000"/>
    <n v="54640000"/>
    <n v="1532000"/>
  </r>
  <r>
    <x v="98"/>
    <x v="3"/>
    <s v="All areas"/>
    <n v="23242000"/>
    <n v="28580000"/>
    <n v="299958000"/>
    <n v="11757000"/>
    <n v="5023000"/>
    <n v="2166000"/>
    <n v="5607000"/>
    <n v="158897000"/>
    <n v="472000"/>
    <n v="53012000"/>
    <n v="6122000"/>
  </r>
  <r>
    <x v="98"/>
    <x v="4"/>
    <s v="All areas"/>
    <n v="30877000"/>
    <n v="5472000"/>
    <n v="169525000"/>
    <n v="5291000"/>
    <n v="16382000"/>
    <n v="600000"/>
    <n v="14996000"/>
    <n v="40318000"/>
    <n v="2000"/>
    <n v="41395000"/>
    <n v="2725000"/>
  </r>
  <r>
    <x v="99"/>
    <x v="4"/>
    <s v="All areas"/>
    <n v="41101000"/>
    <n v="16447000"/>
    <n v="157509000"/>
    <n v="2104000"/>
    <n v="9299000"/>
    <n v="308000"/>
    <n v="567000"/>
    <n v="23956000"/>
    <n v="5517000"/>
    <n v="26253000"/>
    <n v="4434000"/>
  </r>
  <r>
    <x v="99"/>
    <x v="3"/>
    <s v="All areas"/>
    <n v="30086000"/>
    <n v="75332000"/>
    <n v="395822000"/>
    <n v="7923000"/>
    <n v="6002000"/>
    <n v="1340000"/>
    <n v="12263000"/>
    <n v="175206000"/>
    <n v="1474000"/>
    <n v="77733000"/>
    <n v="9633000"/>
  </r>
  <r>
    <x v="99"/>
    <x v="2"/>
    <s v="All areas"/>
    <n v="1996000"/>
    <n v="48880000"/>
    <n v="286781000"/>
    <n v="2437000"/>
    <n v="751000"/>
    <n v="188000"/>
    <n v="1111000"/>
    <n v="62756000"/>
    <n v="308000"/>
    <n v="162806000"/>
    <n v="1702000"/>
  </r>
  <r>
    <x v="99"/>
    <x v="1"/>
    <s v="All areas"/>
    <n v="49360000"/>
    <n v="101871000"/>
    <n v="825652000"/>
    <n v="29532000"/>
    <n v="18109000"/>
    <n v="5757000"/>
    <n v="37218000"/>
    <n v="383689000"/>
    <n v="2849000"/>
    <n v="169618000"/>
    <n v="26333000"/>
  </r>
  <r>
    <x v="99"/>
    <x v="0"/>
    <s v="All areas"/>
    <n v="122543000"/>
    <n v="242530000"/>
    <n v="1665764000"/>
    <n v="41996000"/>
    <n v="34161000"/>
    <n v="7593000"/>
    <n v="51159000"/>
    <n v="645608000"/>
    <n v="10148000"/>
    <n v="436411000"/>
    <n v="42102000"/>
  </r>
  <r>
    <x v="100"/>
    <x v="0"/>
    <s v="All areas"/>
    <n v="176358000"/>
    <n v="223326000"/>
    <n v="1654800000"/>
    <n v="57407000"/>
    <n v="29004000"/>
    <n v="9725000"/>
    <n v="62574000"/>
    <n v="721193000"/>
    <n v="11838000"/>
    <n v="336918000"/>
    <n v="45517000"/>
  </r>
  <r>
    <x v="100"/>
    <x v="1"/>
    <s v="All areas"/>
    <n v="55910000"/>
    <n v="140420000"/>
    <n v="909830000"/>
    <n v="33556000"/>
    <n v="12868000"/>
    <n v="7917000"/>
    <n v="35391000"/>
    <n v="398990000"/>
    <n v="3609000"/>
    <n v="190945000"/>
    <n v="28191000"/>
  </r>
  <r>
    <x v="100"/>
    <x v="2"/>
    <s v="All areas"/>
    <n v="9440000"/>
    <n v="10673000"/>
    <n v="140463000"/>
    <n v="3620000"/>
    <n v="11992000"/>
    <n v="76000"/>
    <n v="1155000"/>
    <n v="78318000"/>
    <n v="1054000"/>
    <n v="28096000"/>
    <n v="1189000"/>
  </r>
  <r>
    <x v="100"/>
    <x v="3"/>
    <s v="All areas"/>
    <n v="36355000"/>
    <n v="62542000"/>
    <n v="410239000"/>
    <n v="10076000"/>
    <n v="2961000"/>
    <n v="1342000"/>
    <n v="16686000"/>
    <n v="193260000"/>
    <n v="1526000"/>
    <n v="80948000"/>
    <n v="13298000"/>
  </r>
  <r>
    <x v="100"/>
    <x v="4"/>
    <s v="All areas"/>
    <n v="74653000"/>
    <n v="9691000"/>
    <n v="194268000"/>
    <n v="10155000"/>
    <n v="1183000"/>
    <n v="390000"/>
    <n v="9342000"/>
    <n v="50626000"/>
    <n v="5649000"/>
    <n v="36929000"/>
    <n v="2839000"/>
  </r>
  <r>
    <x v="101"/>
    <x v="4"/>
    <s v="All areas"/>
    <n v="33363000"/>
    <n v="5505000"/>
    <n v="157869000"/>
    <n v="3254000"/>
    <n v="1741000"/>
    <n v="173000"/>
    <n v="3527000"/>
    <n v="70630000"/>
    <n v="90000"/>
    <n v="20651000"/>
    <n v="7982000"/>
  </r>
  <r>
    <x v="101"/>
    <x v="3"/>
    <s v="All areas"/>
    <n v="47997000"/>
    <n v="41938000"/>
    <n v="415469000"/>
    <n v="7535000"/>
    <n v="9111000"/>
    <n v="3389000"/>
    <n v="9267000"/>
    <n v="196376000"/>
    <n v="671000"/>
    <n v="74451000"/>
    <n v="21968000"/>
  </r>
  <r>
    <x v="101"/>
    <x v="2"/>
    <s v="All areas"/>
    <n v="2919000"/>
    <n v="5547000"/>
    <n v="118839000"/>
    <n v="2370000"/>
    <n v="640000"/>
    <n v="352000"/>
    <n v="2587000"/>
    <n v="58781000"/>
    <n v="346000"/>
    <n v="48126000"/>
    <n v="578000"/>
  </r>
  <r>
    <x v="101"/>
    <x v="1"/>
    <s v="All areas"/>
    <n v="59198000"/>
    <n v="117985000"/>
    <n v="938115000"/>
    <n v="35281000"/>
    <n v="15659000"/>
    <n v="10281000"/>
    <n v="35271000"/>
    <n v="434701000"/>
    <n v="3702000"/>
    <n v="197313000"/>
    <n v="27117000"/>
  </r>
  <r>
    <x v="101"/>
    <x v="0"/>
    <s v="All areas"/>
    <n v="143477000"/>
    <n v="170975000"/>
    <n v="1630292000"/>
    <n v="48440000"/>
    <n v="27151000"/>
    <n v="14195000"/>
    <n v="50652000"/>
    <n v="760487000"/>
    <n v="4809000"/>
    <n v="340540000"/>
    <n v="57645000"/>
  </r>
  <r>
    <x v="102"/>
    <x v="0"/>
    <s v="All areas"/>
    <n v="158877000"/>
    <n v="178854000"/>
    <n v="1652454000"/>
    <n v="66305000"/>
    <n v="33440000"/>
    <n v="17127000"/>
    <n v="52081000"/>
    <n v="679289000"/>
    <n v="11834000"/>
    <n v="403960000"/>
    <n v="54870000"/>
  </r>
  <r>
    <x v="102"/>
    <x v="1"/>
    <s v="All areas"/>
    <n v="63540000"/>
    <n v="106667000"/>
    <n v="973183000"/>
    <n v="40049000"/>
    <n v="17807000"/>
    <n v="11219000"/>
    <n v="38194000"/>
    <n v="412779000"/>
    <n v="4358000"/>
    <n v="240394000"/>
    <n v="30864000"/>
  </r>
  <r>
    <x v="102"/>
    <x v="2"/>
    <s v="All areas"/>
    <n v="3970000"/>
    <n v="10599000"/>
    <n v="135567000"/>
    <n v="1802000"/>
    <n v="481000"/>
    <n v="237000"/>
    <n v="1732000"/>
    <n v="76739000"/>
    <n v="567000"/>
    <n v="41293000"/>
    <n v="1156000"/>
  </r>
  <r>
    <x v="102"/>
    <x v="3"/>
    <s v="All areas"/>
    <n v="43425000"/>
    <n v="54127000"/>
    <n v="371635000"/>
    <n v="12222000"/>
    <n v="5379000"/>
    <n v="4310000"/>
    <n v="9014000"/>
    <n v="165385000"/>
    <n v="1114000"/>
    <n v="65876000"/>
    <n v="12922000"/>
  </r>
  <r>
    <x v="102"/>
    <x v="4"/>
    <s v="All areas"/>
    <n v="47942000"/>
    <n v="7461000"/>
    <n v="172069000"/>
    <n v="12232000"/>
    <n v="9773000"/>
    <n v="1361000"/>
    <n v="3141000"/>
    <n v="24387000"/>
    <n v="5795000"/>
    <n v="56398000"/>
    <n v="9928000"/>
  </r>
  <r>
    <x v="103"/>
    <x v="4"/>
    <s v="All areas"/>
    <n v="150337000"/>
    <n v="5285000"/>
    <n v="201437000"/>
    <n v="7805000"/>
    <n v="9419000"/>
    <n v="5922000"/>
    <n v="3772000"/>
    <n v="22051000"/>
    <n v="651000"/>
    <n v="32781000"/>
    <n v="13552000"/>
  </r>
  <r>
    <x v="103"/>
    <x v="3"/>
    <s v="All areas"/>
    <n v="37189000"/>
    <n v="56457000"/>
    <n v="397531000"/>
    <n v="11199000"/>
    <n v="6161000"/>
    <n v="2667000"/>
    <n v="13218000"/>
    <n v="167428000"/>
    <n v="215000"/>
    <n v="88618000"/>
    <n v="13060000"/>
  </r>
  <r>
    <x v="103"/>
    <x v="2"/>
    <s v="All areas"/>
    <n v="9029000"/>
    <n v="9653000"/>
    <n v="186767000"/>
    <n v="3134000"/>
    <n v="4211000"/>
    <n v="454000"/>
    <n v="1551000"/>
    <n v="83955000"/>
    <n v="369000"/>
    <n v="72210000"/>
    <n v="2368000"/>
  </r>
  <r>
    <x v="103"/>
    <x v="1"/>
    <s v="All areas"/>
    <n v="64746000"/>
    <n v="121456000"/>
    <n v="1016049000"/>
    <n v="37918000"/>
    <n v="20622000"/>
    <n v="12806000"/>
    <n v="44619000"/>
    <n v="435728000"/>
    <n v="4086000"/>
    <n v="238090000"/>
    <n v="29860000"/>
  </r>
  <r>
    <x v="103"/>
    <x v="0"/>
    <s v="All areas"/>
    <n v="261301000"/>
    <n v="192851000"/>
    <n v="1801784000"/>
    <n v="60056000"/>
    <n v="40413000"/>
    <n v="21849000"/>
    <n v="63160000"/>
    <n v="709161000"/>
    <n v="5321000"/>
    <n v="431698000"/>
    <n v="58840000"/>
  </r>
  <r>
    <x v="104"/>
    <x v="0"/>
    <s v="All areas"/>
    <n v="140570000"/>
    <n v="164947000"/>
    <n v="1805845000"/>
    <n v="70275000"/>
    <n v="35923000"/>
    <n v="13095000"/>
    <n v="50671000"/>
    <n v="848262000"/>
    <n v="7456000"/>
    <n v="405818000"/>
    <n v="61091000"/>
  </r>
  <r>
    <x v="104"/>
    <x v="1"/>
    <s v="All areas"/>
    <n v="64342000"/>
    <n v="111753000"/>
    <n v="1080645000"/>
    <n v="43926000"/>
    <n v="20585000"/>
    <n v="11653000"/>
    <n v="40357000"/>
    <n v="504681000"/>
    <n v="3668000"/>
    <n v="247673000"/>
    <n v="30888000"/>
  </r>
  <r>
    <x v="104"/>
    <x v="2"/>
    <s v="All areas"/>
    <n v="4794000"/>
    <n v="11185000"/>
    <n v="105678000"/>
    <n v="1776000"/>
    <n v="727000"/>
    <n v="592000"/>
    <n v="1250000"/>
    <n v="62106000"/>
    <n v="221000"/>
    <n v="23470000"/>
    <n v="2462000"/>
  </r>
  <r>
    <x v="104"/>
    <x v="3"/>
    <s v="All areas"/>
    <n v="41935000"/>
    <n v="28487000"/>
    <n v="379768000"/>
    <n v="13355000"/>
    <n v="5855000"/>
    <n v="820000"/>
    <n v="6774000"/>
    <n v="181690000"/>
    <n v="403000"/>
    <n v="78802000"/>
    <n v="13791000"/>
  </r>
  <r>
    <x v="104"/>
    <x v="4"/>
    <s v="All areas"/>
    <n v="29499000"/>
    <n v="13522000"/>
    <n v="239754000"/>
    <n v="11218000"/>
    <n v="8756000"/>
    <n v="30000"/>
    <n v="2290000"/>
    <n v="182173000"/>
    <n v="3164000"/>
    <n v="79009000"/>
    <n v="13950000"/>
  </r>
  <r>
    <x v="105"/>
    <x v="4"/>
    <s v="All areas"/>
    <n v="27330000"/>
    <n v="5714000"/>
    <n v="158928000"/>
    <n v="2843000"/>
    <n v="9747000"/>
    <n v="261000"/>
    <n v="14284000"/>
    <n v="54964000"/>
    <n v="328000"/>
    <n v="26393000"/>
    <n v="9789000"/>
  </r>
  <r>
    <x v="105"/>
    <x v="3"/>
    <s v="All areas"/>
    <n v="61684000"/>
    <n v="71897000"/>
    <n v="443456000"/>
    <n v="8740000"/>
    <n v="5290000"/>
    <n v="1789000"/>
    <n v="15838000"/>
    <n v="153561000"/>
    <n v="1628000"/>
    <n v="118413000"/>
    <n v="16781000"/>
  </r>
  <r>
    <x v="105"/>
    <x v="2"/>
    <s v="All areas"/>
    <n v="8145000"/>
    <n v="12394000"/>
    <n v="205766000"/>
    <n v="3955000"/>
    <n v="2746000"/>
    <n v="243000"/>
    <n v="3289000"/>
    <n v="66072000"/>
    <n v="1038000"/>
    <n v="110747000"/>
    <n v="2655000"/>
  </r>
  <r>
    <x v="105"/>
    <x v="1"/>
    <s v="All areas"/>
    <n v="65576000"/>
    <n v="151914000"/>
    <n v="1048710000"/>
    <n v="37062000"/>
    <n v="14557000"/>
    <n v="13407000"/>
    <n v="40199000"/>
    <n v="478341000"/>
    <n v="3417000"/>
    <n v="219810000"/>
    <n v="20664000"/>
  </r>
  <r>
    <x v="105"/>
    <x v="0"/>
    <s v="All areas"/>
    <n v="162735000"/>
    <n v="241919000"/>
    <n v="1856860000"/>
    <n v="52600000"/>
    <n v="32340000"/>
    <n v="15700000"/>
    <n v="73610000"/>
    <n v="752938000"/>
    <n v="6411000"/>
    <n v="475364000"/>
    <n v="49889000"/>
  </r>
  <r>
    <x v="106"/>
    <x v="0"/>
    <s v="All areas"/>
    <n v="144845000"/>
    <n v="169952000"/>
    <n v="1789283000"/>
    <n v="75017000"/>
    <n v="33092000"/>
    <n v="39200000"/>
    <n v="50520000"/>
    <n v="803278000"/>
    <n v="8852000"/>
    <n v="422301000"/>
    <n v="48828000"/>
  </r>
  <r>
    <x v="106"/>
    <x v="1"/>
    <s v="All areas"/>
    <n v="64639000"/>
    <n v="121240000"/>
    <n v="1005484000"/>
    <n v="42039000"/>
    <n v="17116000"/>
    <n v="9553000"/>
    <n v="35123000"/>
    <n v="461387000"/>
    <n v="4257000"/>
    <n v="229455000"/>
    <n v="19662000"/>
  </r>
  <r>
    <x v="106"/>
    <x v="2"/>
    <s v="All areas"/>
    <n v="3871000"/>
    <n v="6091000"/>
    <n v="148491000"/>
    <n v="2112000"/>
    <n v="630000"/>
    <n v="766000"/>
    <n v="1825000"/>
    <n v="79018000"/>
    <n v="551000"/>
    <n v="43934000"/>
    <n v="8346000"/>
  </r>
  <r>
    <x v="106"/>
    <x v="3"/>
    <s v="All areas"/>
    <n v="36761000"/>
    <n v="35709000"/>
    <n v="457291000"/>
    <n v="10239000"/>
    <n v="4050000"/>
    <n v="19421000"/>
    <n v="11677000"/>
    <n v="211298000"/>
    <n v="1513000"/>
    <n v="110151000"/>
    <n v="10112000"/>
  </r>
  <r>
    <x v="106"/>
    <x v="4"/>
    <s v="All areas"/>
    <n v="39574000"/>
    <n v="6912000"/>
    <n v="178017000"/>
    <n v="20627000"/>
    <n v="11296000"/>
    <n v="9460000"/>
    <n v="1895000"/>
    <n v="51576000"/>
    <n v="2531000"/>
    <n v="38760000"/>
    <n v="10708000"/>
  </r>
  <r>
    <x v="107"/>
    <x v="4"/>
    <s v="All areas"/>
    <n v="6884000"/>
    <n v="3569000"/>
    <n v="124313000"/>
    <n v="3901000"/>
    <n v="2523000"/>
    <n v="1082000"/>
    <n v="825000"/>
    <n v="52830000"/>
    <n v="3829000"/>
    <n v="18144000"/>
    <n v="7077000"/>
  </r>
  <r>
    <x v="107"/>
    <x v="3"/>
    <s v="All areas"/>
    <n v="45245000"/>
    <n v="47924000"/>
    <n v="458159000"/>
    <n v="12382000"/>
    <n v="3961000"/>
    <n v="3260000"/>
    <n v="18291000"/>
    <n v="184462000"/>
    <n v="966000"/>
    <n v="124743000"/>
    <n v="4349000"/>
  </r>
  <r>
    <x v="107"/>
    <x v="2"/>
    <s v="All areas"/>
    <n v="3135000"/>
    <n v="6939000"/>
    <n v="153720000"/>
    <n v="25843000"/>
    <n v="567000"/>
    <n v="620000"/>
    <n v="3296000"/>
    <n v="81601000"/>
    <n v="55000"/>
    <n v="32768000"/>
    <n v="515000"/>
  </r>
  <r>
    <x v="107"/>
    <x v="1"/>
    <s v="All areas"/>
    <n v="58844000"/>
    <n v="107937000"/>
    <n v="946662000"/>
    <n v="38133000"/>
    <n v="11193000"/>
    <n v="11877000"/>
    <n v="39631000"/>
    <n v="435012000"/>
    <n v="4663000"/>
    <n v="218310000"/>
    <n v="19671000"/>
  </r>
  <r>
    <x v="107"/>
    <x v="0"/>
    <s v="All areas"/>
    <n v="114108000"/>
    <n v="166369000"/>
    <n v="1682854000"/>
    <n v="80259000"/>
    <n v="18244000"/>
    <n v="16839000"/>
    <n v="62043000"/>
    <n v="753905000"/>
    <n v="9513000"/>
    <n v="393965000"/>
    <n v="31612000"/>
  </r>
  <r>
    <x v="108"/>
    <x v="0"/>
    <s v="All areas"/>
    <n v="135740000"/>
    <n v="195863000"/>
    <n v="1747478000"/>
    <n v="60672000"/>
    <n v="52798000"/>
    <n v="26595000"/>
    <n v="35111000"/>
    <n v="849274000"/>
    <n v="7500000"/>
    <n v="304557000"/>
    <n v="42989000"/>
  </r>
  <r>
    <x v="108"/>
    <x v="1"/>
    <s v="All areas"/>
    <n v="72614000"/>
    <n v="129727000"/>
    <n v="1076930000"/>
    <n v="43290000"/>
    <n v="13339000"/>
    <n v="11176000"/>
    <n v="25176000"/>
    <n v="534452000"/>
    <n v="5091000"/>
    <n v="214770000"/>
    <n v="25516000"/>
  </r>
  <r>
    <x v="108"/>
    <x v="2"/>
    <s v="All areas"/>
    <n v="1305000"/>
    <n v="10918000"/>
    <n v="105396000"/>
    <n v="1181000"/>
    <n v="129000"/>
    <n v="0"/>
    <n v="598000"/>
    <n v="66278000"/>
    <n v="87000"/>
    <n v="17251000"/>
    <n v="1008000"/>
  </r>
  <r>
    <x v="108"/>
    <x v="3"/>
    <s v="All areas"/>
    <n v="52956000"/>
    <n v="47797000"/>
    <n v="384477000"/>
    <n v="12974000"/>
    <n v="8609000"/>
    <n v="14415000"/>
    <n v="9180000"/>
    <n v="173457000"/>
    <n v="233000"/>
    <n v="58015000"/>
    <n v="4216000"/>
  </r>
  <r>
    <x v="108"/>
    <x v="4"/>
    <s v="All areas"/>
    <n v="8865000"/>
    <n v="7421000"/>
    <n v="180675000"/>
    <n v="3227000"/>
    <n v="30721000"/>
    <n v="1004000"/>
    <n v="157000"/>
    <n v="75087000"/>
    <n v="2089000"/>
    <n v="14521000"/>
    <n v="12249000"/>
  </r>
  <r>
    <x v="109"/>
    <x v="4"/>
    <s v="All areas"/>
    <n v="14490000"/>
    <n v="8325000"/>
    <n v="191620000"/>
    <n v="17707000"/>
    <n v="8078000"/>
    <n v="373000"/>
    <n v="4250000"/>
    <n v="80245000"/>
    <n v="3014000"/>
    <n v="32425000"/>
    <n v="7746000"/>
  </r>
  <r>
    <x v="109"/>
    <x v="3"/>
    <s v="All areas"/>
    <n v="27498000"/>
    <n v="57797000"/>
    <n v="412511000"/>
    <n v="22679000"/>
    <n v="4276000"/>
    <n v="797000"/>
    <n v="17806000"/>
    <n v="176089000"/>
    <n v="1660000"/>
    <n v="87266000"/>
    <n v="5194000"/>
  </r>
  <r>
    <x v="109"/>
    <x v="2"/>
    <s v="All areas"/>
    <n v="1710000"/>
    <n v="9706000"/>
    <n v="175806000"/>
    <n v="741000"/>
    <n v="389000"/>
    <n v="231000"/>
    <n v="1270000"/>
    <n v="96269000"/>
    <n v="98000"/>
    <n v="57264000"/>
    <n v="2709000"/>
  </r>
  <r>
    <x v="109"/>
    <x v="1"/>
    <s v="All areas"/>
    <n v="66643000"/>
    <n v="135689000"/>
    <n v="1157504000"/>
    <n v="64073000"/>
    <n v="22049000"/>
    <n v="4376000"/>
    <n v="33615000"/>
    <n v="531841000"/>
    <n v="4946000"/>
    <n v="268700000"/>
    <n v="23040000"/>
  </r>
  <r>
    <x v="109"/>
    <x v="0"/>
    <s v="All areas"/>
    <n v="110341000"/>
    <n v="211517000"/>
    <n v="1937441000"/>
    <n v="105200000"/>
    <n v="34792000"/>
    <n v="5777000"/>
    <n v="56941000"/>
    <n v="884444000"/>
    <n v="9718000"/>
    <n v="445655000"/>
    <n v="38689000"/>
  </r>
  <r>
    <x v="110"/>
    <x v="0"/>
    <s v="All areas"/>
    <n v="196494000"/>
    <n v="187422000"/>
    <n v="1954286000"/>
    <n v="48485000"/>
    <n v="30373000"/>
    <n v="33943000"/>
    <n v="58506000"/>
    <n v="804402000"/>
    <n v="8432000"/>
    <n v="482516000"/>
    <n v="57092000"/>
  </r>
  <r>
    <x v="110"/>
    <x v="1"/>
    <s v="All areas"/>
    <n v="57566000"/>
    <n v="108863000"/>
    <n v="1034592000"/>
    <n v="31468000"/>
    <n v="12897000"/>
    <n v="7530000"/>
    <n v="29926000"/>
    <n v="442313000"/>
    <n v="5515000"/>
    <n v="313710000"/>
    <n v="22460000"/>
  </r>
  <r>
    <x v="110"/>
    <x v="2"/>
    <s v="All areas"/>
    <n v="5918000"/>
    <n v="4295000"/>
    <n v="187432000"/>
    <n v="759000"/>
    <n v="322000"/>
    <n v="450000"/>
    <n v="9786000"/>
    <n v="110581000"/>
    <n v="40000"/>
    <n v="30026000"/>
    <n v="8907000"/>
  </r>
  <r>
    <x v="110"/>
    <x v="3"/>
    <s v="All areas"/>
    <n v="91575000"/>
    <n v="35251000"/>
    <n v="505372000"/>
    <n v="13344000"/>
    <n v="7385000"/>
    <n v="25789000"/>
    <n v="11989000"/>
    <n v="192790000"/>
    <n v="1323000"/>
    <n v="113472000"/>
    <n v="6061000"/>
  </r>
  <r>
    <x v="110"/>
    <x v="4"/>
    <s v="All areas"/>
    <n v="41435000"/>
    <n v="39013000"/>
    <n v="226890000"/>
    <n v="2914000"/>
    <n v="9769000"/>
    <n v="174000"/>
    <n v="6805000"/>
    <n v="58718000"/>
    <n v="1554000"/>
    <n v="25307000"/>
    <n v="19664000"/>
  </r>
  <r>
    <x v="111"/>
    <x v="4"/>
    <s v="All areas"/>
    <n v="19057000"/>
    <n v="18433000"/>
    <n v="223071000"/>
    <n v="1876000"/>
    <n v="5879000"/>
    <n v="329000"/>
    <n v="2802000"/>
    <n v="47296000"/>
    <n v="290000"/>
    <n v="46792000"/>
    <n v="34809000"/>
  </r>
  <r>
    <x v="111"/>
    <x v="3"/>
    <s v="All areas"/>
    <n v="44646000"/>
    <n v="55397000"/>
    <n v="496649000"/>
    <n v="8962000"/>
    <n v="5690000"/>
    <n v="2140000"/>
    <n v="16128000"/>
    <n v="246641000"/>
    <n v="1185000"/>
    <n v="107111000"/>
    <n v="12541000"/>
  </r>
  <r>
    <x v="111"/>
    <x v="2"/>
    <s v="All areas"/>
    <n v="4265000"/>
    <n v="10801000"/>
    <n v="134171000"/>
    <n v="2728000"/>
    <n v="521000"/>
    <n v="3000"/>
    <n v="1498000"/>
    <n v="90951000"/>
    <n v="272000"/>
    <n v="18981000"/>
    <n v="2539000"/>
  </r>
  <r>
    <x v="111"/>
    <x v="1"/>
    <s v="All areas"/>
    <n v="46637000"/>
    <n v="150993000"/>
    <n v="1112941000"/>
    <n v="44995000"/>
    <n v="18465000"/>
    <n v="10208000"/>
    <n v="42260000"/>
    <n v="477954000"/>
    <n v="5188000"/>
    <n v="292605000"/>
    <n v="22091000"/>
  </r>
  <r>
    <x v="111"/>
    <x v="0"/>
    <s v="All areas"/>
    <n v="114605000"/>
    <n v="235624000"/>
    <n v="1966832000"/>
    <n v="58561000"/>
    <n v="30555000"/>
    <n v="12680000"/>
    <n v="62688000"/>
    <n v="862843000"/>
    <n v="6935000"/>
    <n v="465488000"/>
    <n v="71980000"/>
  </r>
  <r>
    <x v="112"/>
    <x v="0"/>
    <s v="All areas"/>
    <n v="131052000"/>
    <n v="187465000"/>
    <n v="1902891000"/>
    <n v="67685000"/>
    <n v="32554000"/>
    <n v="10960000"/>
    <n v="71956000"/>
    <n v="887543000"/>
    <n v="12716000"/>
    <n v="460995000"/>
    <n v="61300000"/>
  </r>
  <r>
    <x v="112"/>
    <x v="1"/>
    <s v="All areas"/>
    <n v="41591000"/>
    <n v="104479000"/>
    <n v="1077220000"/>
    <n v="39902000"/>
    <n v="20816000"/>
    <n v="8832000"/>
    <n v="42738000"/>
    <n v="511455000"/>
    <n v="6042000"/>
    <n v="273578000"/>
    <n v="23890000"/>
  </r>
  <r>
    <x v="112"/>
    <x v="2"/>
    <s v="All areas"/>
    <n v="8244000"/>
    <n v="8720000"/>
    <n v="150008000"/>
    <n v="686000"/>
    <n v="1512000"/>
    <n v="55000"/>
    <n v="2581000"/>
    <n v="90026000"/>
    <n v="1268000"/>
    <n v="35585000"/>
    <n v="3841000"/>
  </r>
  <r>
    <x v="112"/>
    <x v="3"/>
    <s v="All areas"/>
    <n v="32511000"/>
    <n v="49239000"/>
    <n v="461202000"/>
    <n v="12152000"/>
    <n v="7571000"/>
    <n v="594000"/>
    <n v="8141000"/>
    <n v="232950000"/>
    <n v="2617000"/>
    <n v="114954000"/>
    <n v="9180000"/>
  </r>
  <r>
    <x v="112"/>
    <x v="4"/>
    <s v="All areas"/>
    <n v="48706000"/>
    <n v="25027000"/>
    <n v="214461000"/>
    <n v="14945000"/>
    <n v="2655000"/>
    <n v="1479000"/>
    <n v="18496000"/>
    <n v="53112000"/>
    <n v="2789000"/>
    <n v="36878000"/>
    <n v="24389000"/>
  </r>
  <r>
    <x v="113"/>
    <x v="4"/>
    <s v="All areas"/>
    <n v="39598000"/>
    <n v="30831000"/>
    <n v="200710000"/>
    <n v="8757000"/>
    <n v="13831000"/>
    <n v="1956000"/>
    <n v="2934000"/>
    <n v="65783000"/>
    <n v="1085000"/>
    <n v="28266000"/>
    <n v="7559000"/>
  </r>
  <r>
    <x v="113"/>
    <x v="3"/>
    <s v="All areas"/>
    <n v="107387000"/>
    <n v="44534000"/>
    <n v="571879000"/>
    <n v="14235000"/>
    <n v="5791000"/>
    <n v="498000"/>
    <n v="10147000"/>
    <n v="242294000"/>
    <n v="2597000"/>
    <n v="127751000"/>
    <n v="16970000"/>
  </r>
  <r>
    <x v="113"/>
    <x v="2"/>
    <s v="All areas"/>
    <n v="7903000"/>
    <n v="12994000"/>
    <n v="152405000"/>
    <n v="1441000"/>
    <n v="2755000"/>
    <n v="797000"/>
    <n v="1035000"/>
    <n v="98747000"/>
    <n v="125000"/>
    <n v="22954000"/>
    <n v="10167000"/>
  </r>
  <r>
    <x v="113"/>
    <x v="1"/>
    <s v="All areas"/>
    <n v="43267000"/>
    <n v="121730000"/>
    <n v="1092171000"/>
    <n v="42946000"/>
    <n v="19823000"/>
    <n v="8260000"/>
    <n v="39632000"/>
    <n v="508212000"/>
    <n v="5397000"/>
    <n v="272025000"/>
    <n v="27666000"/>
  </r>
  <r>
    <x v="113"/>
    <x v="0"/>
    <s v="All areas"/>
    <n v="198155000"/>
    <n v="210089000"/>
    <n v="2017165000"/>
    <n v="67379000"/>
    <n v="42200000"/>
    <n v="11511000"/>
    <n v="53748000"/>
    <n v="915037000"/>
    <n v="9204000"/>
    <n v="450996000"/>
    <n v="62362000"/>
  </r>
  <r>
    <x v="114"/>
    <x v="0"/>
    <s v="All areas"/>
    <n v="144237000"/>
    <n v="186552000"/>
    <n v="2081934000"/>
    <n v="63984000"/>
    <n v="38186000"/>
    <n v="17131000"/>
    <n v="86297000"/>
    <n v="987091000"/>
    <n v="10045000"/>
    <n v="506126000"/>
    <n v="53820000"/>
  </r>
  <r>
    <x v="114"/>
    <x v="1"/>
    <s v="All areas"/>
    <n v="48675000"/>
    <n v="121805000"/>
    <n v="1121679000"/>
    <n v="37124000"/>
    <n v="22081000"/>
    <n v="11220000"/>
    <n v="66293000"/>
    <n v="494284000"/>
    <n v="7025000"/>
    <n v="286440000"/>
    <n v="23081000"/>
  </r>
  <r>
    <x v="114"/>
    <x v="2"/>
    <s v="All areas"/>
    <n v="4443000"/>
    <n v="7598000"/>
    <n v="163310000"/>
    <n v="1742000"/>
    <n v="1023000"/>
    <n v="1482000"/>
    <n v="3025000"/>
    <n v="90144000"/>
    <n v="1187000"/>
    <n v="51960000"/>
    <n v="3889000"/>
  </r>
  <r>
    <x v="114"/>
    <x v="3"/>
    <s v="All areas"/>
    <n v="45054000"/>
    <n v="37074000"/>
    <n v="598888000"/>
    <n v="11328000"/>
    <n v="6380000"/>
    <n v="858000"/>
    <n v="13684000"/>
    <n v="331032000"/>
    <n v="1078000"/>
    <n v="143086000"/>
    <n v="14284000"/>
  </r>
  <r>
    <x v="114"/>
    <x v="4"/>
    <s v="All areas"/>
    <n v="46065000"/>
    <n v="20075000"/>
    <n v="198057000"/>
    <n v="13790000"/>
    <n v="8702000"/>
    <n v="3571000"/>
    <n v="3295000"/>
    <n v="71631000"/>
    <n v="755000"/>
    <n v="24640000"/>
    <n v="12566000"/>
  </r>
  <r>
    <x v="115"/>
    <x v="4"/>
    <s v="All areas"/>
    <n v="81472000"/>
    <n v="10884000"/>
    <n v="210756000"/>
    <n v="9631000"/>
    <n v="23426000"/>
    <n v="3205000"/>
    <n v="10844000"/>
    <n v="68523000"/>
    <n v="398000"/>
    <n v="27722000"/>
    <n v="13637000"/>
  </r>
  <r>
    <x v="115"/>
    <x v="3"/>
    <s v="All areas"/>
    <n v="61805000"/>
    <n v="42589000"/>
    <n v="507790000"/>
    <n v="12860000"/>
    <n v="5040000"/>
    <n v="3543000"/>
    <n v="13206000"/>
    <n v="245468000"/>
    <n v="1923000"/>
    <n v="107947000"/>
    <n v="10518000"/>
  </r>
  <r>
    <x v="115"/>
    <x v="2"/>
    <s v="All areas"/>
    <n v="5054000"/>
    <n v="7062000"/>
    <n v="176819000"/>
    <n v="3178000"/>
    <n v="1201000"/>
    <n v="719000"/>
    <n v="10506000"/>
    <n v="96468000"/>
    <n v="810000"/>
    <n v="50982000"/>
    <n v="1405000"/>
  </r>
  <r>
    <x v="115"/>
    <x v="1"/>
    <s v="All areas"/>
    <n v="55597000"/>
    <n v="120450000"/>
    <n v="1304951000"/>
    <n v="44909000"/>
    <n v="16796000"/>
    <n v="8783000"/>
    <n v="51406000"/>
    <n v="612648000"/>
    <n v="5519000"/>
    <n v="361156000"/>
    <n v="21878000"/>
  </r>
  <r>
    <x v="115"/>
    <x v="0"/>
    <s v="All areas"/>
    <n v="203928000"/>
    <n v="180985000"/>
    <n v="2200316000"/>
    <n v="70578000"/>
    <n v="46463000"/>
    <n v="16250000"/>
    <n v="85962000"/>
    <n v="1023108000"/>
    <n v="8650000"/>
    <n v="547807000"/>
    <n v="47438000"/>
  </r>
  <r>
    <x v="116"/>
    <x v="0"/>
    <s v="All areas"/>
    <n v="139785000"/>
    <n v="236063000"/>
    <n v="2130815000"/>
    <n v="64639000"/>
    <n v="35493000"/>
    <n v="14639000"/>
    <n v="52503000"/>
    <n v="974243000"/>
    <n v="7776000"/>
    <n v="542022000"/>
    <n v="65997000"/>
  </r>
  <r>
    <x v="116"/>
    <x v="1"/>
    <s v="All areas"/>
    <n v="59831000"/>
    <n v="130423000"/>
    <n v="1218545000"/>
    <n v="46920000"/>
    <n v="20102000"/>
    <n v="9328000"/>
    <n v="38739000"/>
    <n v="566789000"/>
    <n v="5660000"/>
    <n v="306558000"/>
    <n v="32398000"/>
  </r>
  <r>
    <x v="116"/>
    <x v="2"/>
    <s v="All areas"/>
    <n v="2897000"/>
    <n v="11589000"/>
    <n v="160741000"/>
    <n v="4085000"/>
    <n v="6377000"/>
    <n v="681000"/>
    <n v="879000"/>
    <n v="96696000"/>
    <n v="467000"/>
    <n v="39593000"/>
    <n v="2138000"/>
  </r>
  <r>
    <x v="116"/>
    <x v="3"/>
    <s v="All areas"/>
    <n v="53646000"/>
    <n v="52610000"/>
    <n v="581162000"/>
    <n v="9597000"/>
    <n v="6959000"/>
    <n v="3793000"/>
    <n v="11636000"/>
    <n v="255349000"/>
    <n v="1489000"/>
    <n v="163890000"/>
    <n v="15858000"/>
  </r>
  <r>
    <x v="116"/>
    <x v="4"/>
    <s v="All areas"/>
    <n v="23411000"/>
    <n v="41441000"/>
    <n v="170367000"/>
    <n v="4037000"/>
    <n v="2055000"/>
    <n v="837000"/>
    <n v="1249000"/>
    <n v="55410000"/>
    <n v="160000"/>
    <n v="31982000"/>
    <n v="15603000"/>
  </r>
  <r>
    <x v="117"/>
    <x v="4"/>
    <s v="All areas"/>
    <n v="59319000"/>
    <n v="9331000"/>
    <n v="217704000"/>
    <n v="6731000"/>
    <n v="12954000"/>
    <n v="4515000"/>
    <n v="14813000"/>
    <n v="72273000"/>
    <n v="680000"/>
    <n v="32494000"/>
    <n v="34269000"/>
  </r>
  <r>
    <x v="117"/>
    <x v="3"/>
    <s v="All areas"/>
    <n v="37904000"/>
    <n v="43322000"/>
    <n v="489620000"/>
    <n v="9210000"/>
    <n v="5860000"/>
    <n v="5207000"/>
    <n v="9018000"/>
    <n v="243794000"/>
    <n v="5086000"/>
    <n v="115096000"/>
    <n v="21144000"/>
  </r>
  <r>
    <x v="117"/>
    <x v="2"/>
    <s v="All areas"/>
    <n v="5061000"/>
    <n v="7670000"/>
    <n v="175442000"/>
    <n v="2288000"/>
    <n v="4445000"/>
    <n v="1487000"/>
    <n v="5820000"/>
    <n v="104302000"/>
    <n v="1017000"/>
    <n v="48211000"/>
    <n v="3830000"/>
  </r>
  <r>
    <x v="117"/>
    <x v="1"/>
    <s v="All areas"/>
    <n v="51817000"/>
    <n v="132381000"/>
    <n v="1349530000"/>
    <n v="45082000"/>
    <n v="20817000"/>
    <n v="26389000"/>
    <n v="35848000"/>
    <n v="649725000"/>
    <n v="5225000"/>
    <n v="341295000"/>
    <n v="39246000"/>
  </r>
  <r>
    <x v="117"/>
    <x v="0"/>
    <s v="All areas"/>
    <n v="154101000"/>
    <n v="192704000"/>
    <n v="2232296000"/>
    <n v="63311000"/>
    <n v="44076000"/>
    <n v="37598000"/>
    <n v="65499000"/>
    <n v="1070094000"/>
    <n v="12008000"/>
    <n v="537097000"/>
    <n v="98489000"/>
  </r>
  <r>
    <x v="118"/>
    <x v="0"/>
    <s v="All areas"/>
    <n v="181466000"/>
    <n v="212678000"/>
    <n v="2289982000"/>
    <n v="92847000"/>
    <n v="28199000"/>
    <n v="12059000"/>
    <n v="89314000"/>
    <n v="1055426000"/>
    <n v="6989000"/>
    <n v="557940000"/>
    <n v="50865000"/>
  </r>
  <r>
    <x v="118"/>
    <x v="1"/>
    <s v="All areas"/>
    <n v="48161000"/>
    <n v="126262000"/>
    <n v="1351329000"/>
    <n v="56908000"/>
    <n v="15753000"/>
    <n v="9845000"/>
    <n v="36588000"/>
    <n v="645339000"/>
    <n v="5425000"/>
    <n v="365279000"/>
    <n v="38366000"/>
  </r>
  <r>
    <x v="118"/>
    <x v="2"/>
    <s v="All areas"/>
    <n v="10587000"/>
    <n v="11921000"/>
    <n v="160961000"/>
    <n v="3970000"/>
    <n v="366000"/>
    <n v="184000"/>
    <n v="2832000"/>
    <n v="83950000"/>
    <n v="731000"/>
    <n v="44911000"/>
    <n v="618000"/>
  </r>
  <r>
    <x v="118"/>
    <x v="3"/>
    <s v="All areas"/>
    <n v="55342000"/>
    <n v="45847000"/>
    <n v="567383000"/>
    <n v="26508000"/>
    <n v="4342000"/>
    <n v="1837000"/>
    <n v="14665000"/>
    <n v="267436000"/>
    <n v="833000"/>
    <n v="130066000"/>
    <n v="9284000"/>
  </r>
  <r>
    <x v="118"/>
    <x v="4"/>
    <s v="All areas"/>
    <n v="67376000"/>
    <n v="28648000"/>
    <n v="210309000"/>
    <n v="5461000"/>
    <n v="7738000"/>
    <n v="193000"/>
    <n v="35229000"/>
    <n v="58700000"/>
    <n v="0"/>
    <n v="17685000"/>
    <n v="2597000"/>
  </r>
  <r>
    <x v="119"/>
    <x v="4"/>
    <s v="All areas"/>
    <n v="14916000"/>
    <n v="6480000"/>
    <n v="175204000"/>
    <n v="4287000"/>
    <n v="4610000"/>
    <n v="203000"/>
    <n v="878000"/>
    <n v="72507000"/>
    <n v="162000"/>
    <n v="17589000"/>
    <n v="15429000"/>
  </r>
  <r>
    <x v="119"/>
    <x v="3"/>
    <s v="All areas"/>
    <n v="52266000"/>
    <n v="44388000"/>
    <n v="575221000"/>
    <n v="19315000"/>
    <n v="9229000"/>
    <n v="1789000"/>
    <n v="5807000"/>
    <n v="212007000"/>
    <n v="1841000"/>
    <n v="203904000"/>
    <n v="14411000"/>
  </r>
  <r>
    <x v="119"/>
    <x v="2"/>
    <s v="All areas"/>
    <n v="6858000"/>
    <n v="7196000"/>
    <n v="156586000"/>
    <n v="1293000"/>
    <n v="1725000"/>
    <n v="75000"/>
    <n v="2707000"/>
    <n v="87418000"/>
    <n v="25000"/>
    <n v="48466000"/>
    <n v="1230000"/>
  </r>
  <r>
    <x v="119"/>
    <x v="1"/>
    <s v="All areas"/>
    <n v="52066000"/>
    <n v="126733000"/>
    <n v="1321425000"/>
    <n v="26623000"/>
    <n v="22796000"/>
    <n v="3624000"/>
    <n v="29068000"/>
    <n v="674018000"/>
    <n v="4576000"/>
    <n v="322750000"/>
    <n v="57621000"/>
  </r>
  <r>
    <x v="119"/>
    <x v="0"/>
    <s v="All areas"/>
    <n v="126106000"/>
    <n v="184797000"/>
    <n v="2228436000"/>
    <n v="51518000"/>
    <n v="38360000"/>
    <n v="5691000"/>
    <n v="38460000"/>
    <n v="1045949000"/>
    <n v="6604000"/>
    <n v="592707000"/>
    <n v="88691000"/>
  </r>
  <r>
    <x v="120"/>
    <x v="0"/>
    <s v="All areas"/>
    <n v="169056000"/>
    <n v="196410000"/>
    <n v="2545716000"/>
    <n v="96181000"/>
    <n v="39743000"/>
    <n v="17989000"/>
    <n v="83920000"/>
    <n v="1138319000"/>
    <n v="9530000"/>
    <n v="723798000"/>
    <n v="53075000"/>
  </r>
  <r>
    <x v="120"/>
    <x v="1"/>
    <s v="All areas"/>
    <n v="62563000"/>
    <n v="139063000"/>
    <n v="1587150000"/>
    <n v="71948000"/>
    <n v="25138000"/>
    <n v="16138000"/>
    <n v="45707000"/>
    <n v="740369000"/>
    <n v="8984000"/>
    <n v="441954000"/>
    <n v="32389000"/>
  </r>
  <r>
    <x v="120"/>
    <x v="2"/>
    <s v="All areas"/>
    <n v="30626000"/>
    <n v="7803000"/>
    <n v="196951000"/>
    <n v="1188000"/>
    <n v="53000"/>
    <n v="0"/>
    <n v="2813000"/>
    <n v="64680000"/>
    <n v="78000"/>
    <n v="77619000"/>
    <n v="1785000"/>
  </r>
  <r>
    <x v="120"/>
    <x v="3"/>
    <s v="All areas"/>
    <n v="55734000"/>
    <n v="43785000"/>
    <n v="612904000"/>
    <n v="9474000"/>
    <n v="10517000"/>
    <n v="1837000"/>
    <n v="32253000"/>
    <n v="273767000"/>
    <n v="468000"/>
    <n v="171951000"/>
    <n v="12578000"/>
  </r>
  <r>
    <x v="120"/>
    <x v="4"/>
    <s v="All areas"/>
    <n v="20133000"/>
    <n v="5759000"/>
    <n v="148711000"/>
    <n v="13571000"/>
    <n v="4035000"/>
    <n v="14000"/>
    <n v="3147000"/>
    <n v="59503000"/>
    <n v="0"/>
    <n v="32274000"/>
    <n v="6323000"/>
  </r>
  <r>
    <x v="121"/>
    <x v="4"/>
    <s v="All areas"/>
    <n v="5900000"/>
    <n v="29846000"/>
    <n v="221452000"/>
    <n v="7772000"/>
    <n v="3690000"/>
    <n v="3000"/>
    <n v="3732000"/>
    <n v="87214000"/>
    <n v="50000"/>
    <n v="50383000"/>
    <n v="11652000"/>
  </r>
  <r>
    <x v="121"/>
    <x v="3"/>
    <s v="All areas"/>
    <n v="80725000"/>
    <n v="52264000"/>
    <n v="632767000"/>
    <n v="13655000"/>
    <n v="7644000"/>
    <n v="17112000"/>
    <n v="5636000"/>
    <n v="292693000"/>
    <n v="638000"/>
    <n v="128028000"/>
    <n v="25794000"/>
  </r>
  <r>
    <x v="121"/>
    <x v="2"/>
    <s v="All areas"/>
    <n v="7141000"/>
    <n v="8965000"/>
    <n v="118837000"/>
    <n v="3520000"/>
    <n v="1868000"/>
    <n v="120000"/>
    <n v="4652000"/>
    <n v="71410000"/>
    <n v="32000"/>
    <n v="26235000"/>
    <n v="1238000"/>
  </r>
  <r>
    <x v="121"/>
    <x v="1"/>
    <s v="All areas"/>
    <n v="87953000"/>
    <n v="190855000"/>
    <n v="1528410000"/>
    <n v="57661000"/>
    <n v="24295000"/>
    <n v="11838000"/>
    <n v="59919000"/>
    <n v="616433000"/>
    <n v="7000000"/>
    <n v="428407000"/>
    <n v="40691000"/>
  </r>
  <r>
    <x v="121"/>
    <x v="0"/>
    <s v="All areas"/>
    <n v="181719000"/>
    <n v="281930000"/>
    <n v="2501466000"/>
    <n v="82608000"/>
    <n v="37497000"/>
    <n v="29073000"/>
    <n v="73939000"/>
    <n v="1067750000"/>
    <n v="7720000"/>
    <n v="633053000"/>
    <n v="79375000"/>
  </r>
  <r>
    <x v="122"/>
    <x v="0"/>
    <s v="All areas"/>
    <n v="175358000"/>
    <n v="261818000"/>
    <n v="2645153000"/>
    <n v="109840000"/>
    <n v="48003000"/>
    <n v="13725000"/>
    <n v="84735000"/>
    <n v="1133456000"/>
    <n v="6873000"/>
    <n v="745082000"/>
    <n v="54840000"/>
  </r>
  <r>
    <x v="122"/>
    <x v="1"/>
    <s v="All areas"/>
    <n v="88287000"/>
    <n v="211387000"/>
    <n v="1746346000"/>
    <n v="79473000"/>
    <n v="26434000"/>
    <n v="10819000"/>
    <n v="63997000"/>
    <n v="710652000"/>
    <n v="6201000"/>
    <n v="514483000"/>
    <n v="31931000"/>
  </r>
  <r>
    <x v="122"/>
    <x v="2"/>
    <s v="All areas"/>
    <n v="2209000"/>
    <n v="8149000"/>
    <n v="153277000"/>
    <n v="4109000"/>
    <n v="65000"/>
    <n v="369000"/>
    <n v="3525000"/>
    <n v="83167000"/>
    <n v="19000"/>
    <n v="50425000"/>
    <n v="927000"/>
  </r>
  <r>
    <x v="122"/>
    <x v="3"/>
    <s v="All areas"/>
    <n v="37562000"/>
    <n v="34295000"/>
    <n v="578257000"/>
    <n v="15905000"/>
    <n v="9982000"/>
    <n v="1451000"/>
    <n v="11028000"/>
    <n v="291511000"/>
    <n v="653000"/>
    <n v="158114000"/>
    <n v="17998000"/>
  </r>
  <r>
    <x v="122"/>
    <x v="4"/>
    <s v="All areas"/>
    <n v="47300000"/>
    <n v="7987000"/>
    <n v="167273000"/>
    <n v="10353000"/>
    <n v="11522000"/>
    <n v="1086000"/>
    <n v="6185000"/>
    <n v="48126000"/>
    <n v="0"/>
    <n v="22060000"/>
    <n v="3984000"/>
  </r>
  <r>
    <x v="123"/>
    <x v="4"/>
    <s v="All areas"/>
    <n v="2385000"/>
    <n v="23713000"/>
    <n v="191447000"/>
    <n v="7361000"/>
    <n v="7368000"/>
    <n v="100000"/>
    <n v="1929000"/>
    <n v="108241000"/>
    <n v="1857000"/>
    <n v="23691000"/>
    <n v="2030000"/>
  </r>
  <r>
    <x v="123"/>
    <x v="3"/>
    <s v="All areas"/>
    <n v="38942000"/>
    <n v="49987000"/>
    <n v="524434000"/>
    <n v="62180000"/>
    <n v="6665000"/>
    <n v="4348000"/>
    <n v="8814000"/>
    <n v="215553000"/>
    <n v="2005000"/>
    <n v="133783000"/>
    <n v="7654000"/>
  </r>
  <r>
    <x v="123"/>
    <x v="2"/>
    <s v="All areas"/>
    <n v="4786000"/>
    <n v="6175000"/>
    <n v="405435000"/>
    <n v="2156000"/>
    <n v="1054000"/>
    <n v="197000"/>
    <n v="4149000"/>
    <n v="109180000"/>
    <n v="411000"/>
    <n v="270963000"/>
    <n v="1735000"/>
  </r>
  <r>
    <x v="123"/>
    <x v="1"/>
    <s v="All areas"/>
    <n v="71410000"/>
    <n v="144095000"/>
    <n v="1565277000"/>
    <n v="47595000"/>
    <n v="22732000"/>
    <n v="9197000"/>
    <n v="39577000"/>
    <n v="820964000"/>
    <n v="5882000"/>
    <n v="376367000"/>
    <n v="24834000"/>
  </r>
  <r>
    <x v="123"/>
    <x v="0"/>
    <s v="All areas"/>
    <n v="117523000"/>
    <n v="223970000"/>
    <n v="2686593000"/>
    <n v="119292000"/>
    <n v="37819000"/>
    <n v="13842000"/>
    <n v="54469000"/>
    <n v="1253938000"/>
    <n v="10155000"/>
    <n v="804804000"/>
    <n v="36253000"/>
  </r>
  <r>
    <x v="124"/>
    <x v="0"/>
    <s v="All areas"/>
    <n v="194714000"/>
    <n v="275178000"/>
    <n v="2547819000"/>
    <n v="79447000"/>
    <n v="43727000"/>
    <n v="16341000"/>
    <n v="71134000"/>
    <n v="1077843000"/>
    <n v="10712000"/>
    <n v="692123000"/>
    <n v="103780000"/>
  </r>
  <r>
    <x v="124"/>
    <x v="1"/>
    <s v="All areas"/>
    <n v="95594000"/>
    <n v="191200000"/>
    <n v="1607876000"/>
    <n v="56552000"/>
    <n v="26414000"/>
    <n v="11482000"/>
    <n v="50776000"/>
    <n v="689279000"/>
    <n v="7868000"/>
    <n v="441451000"/>
    <n v="32548000"/>
  </r>
  <r>
    <x v="124"/>
    <x v="2"/>
    <s v="All areas"/>
    <n v="4135000"/>
    <n v="9433000"/>
    <n v="171377000"/>
    <n v="2496000"/>
    <n v="1201000"/>
    <n v="237000"/>
    <n v="1015000"/>
    <n v="67160000"/>
    <n v="187000"/>
    <n v="86181000"/>
    <n v="6300000"/>
  </r>
  <r>
    <x v="124"/>
    <x v="3"/>
    <s v="All areas"/>
    <n v="79537000"/>
    <n v="54090000"/>
    <n v="603053000"/>
    <n v="13286000"/>
    <n v="7919000"/>
    <n v="3665000"/>
    <n v="13998000"/>
    <n v="266362000"/>
    <n v="2017000"/>
    <n v="133032000"/>
    <n v="29420000"/>
  </r>
  <r>
    <x v="124"/>
    <x v="4"/>
    <s v="All areas"/>
    <n v="15448000"/>
    <n v="20455000"/>
    <n v="165513000"/>
    <n v="7113000"/>
    <n v="8193000"/>
    <n v="957000"/>
    <n v="5345000"/>
    <n v="55042000"/>
    <n v="640000"/>
    <n v="31459000"/>
    <n v="35512000"/>
  </r>
  <r>
    <x v="125"/>
    <x v="4"/>
    <s v="All areas"/>
    <n v="24254000"/>
    <n v="11379000"/>
    <n v="201436000"/>
    <n v="5429000"/>
    <n v="15182000"/>
    <n v="794000"/>
    <n v="1987000"/>
    <n v="97970000"/>
    <n v="11813000"/>
    <n v="34107000"/>
    <n v="3379000"/>
  </r>
  <r>
    <x v="125"/>
    <x v="3"/>
    <s v="All areas"/>
    <n v="27756000"/>
    <n v="57888000"/>
    <n v="481497000"/>
    <n v="6575000"/>
    <n v="5988000"/>
    <n v="1601000"/>
    <n v="23008000"/>
    <n v="232053000"/>
    <n v="2267000"/>
    <n v="112516000"/>
    <n v="14839000"/>
  </r>
  <r>
    <x v="125"/>
    <x v="2"/>
    <s v="All areas"/>
    <n v="35827000"/>
    <n v="9980000"/>
    <n v="267261000"/>
    <n v="4209000"/>
    <n v="20624000"/>
    <n v="258000"/>
    <n v="4316000"/>
    <n v="106913000"/>
    <n v="1038000"/>
    <n v="99076000"/>
    <n v="23019000"/>
  </r>
  <r>
    <x v="125"/>
    <x v="1"/>
    <s v="All areas"/>
    <n v="100282000"/>
    <n v="184845000"/>
    <n v="1591050000"/>
    <n v="52810000"/>
    <n v="23999000"/>
    <n v="11522000"/>
    <n v="54158000"/>
    <n v="643428000"/>
    <n v="9163000"/>
    <n v="467094000"/>
    <n v="35041000"/>
  </r>
  <r>
    <x v="125"/>
    <x v="0"/>
    <s v="All areas"/>
    <n v="188119000"/>
    <n v="264092000"/>
    <n v="2541244000"/>
    <n v="69023000"/>
    <n v="65793000"/>
    <n v="14175000"/>
    <n v="83469000"/>
    <n v="1080364000"/>
    <n v="24281000"/>
    <n v="712793000"/>
    <n v="76278000"/>
  </r>
  <r>
    <x v="126"/>
    <x v="0"/>
    <s v="All areas"/>
    <n v="196882000"/>
    <n v="284643000"/>
    <n v="2496907000"/>
    <n v="84543000"/>
    <n v="47653000"/>
    <n v="25349000"/>
    <n v="75338000"/>
    <n v="1091412000"/>
    <n v="10633000"/>
    <n v="629158000"/>
    <n v="43324000"/>
  </r>
  <r>
    <x v="126"/>
    <x v="1"/>
    <s v="All areas"/>
    <n v="107939000"/>
    <n v="193342000"/>
    <n v="1491767000"/>
    <n v="61237000"/>
    <n v="24443000"/>
    <n v="15287000"/>
    <n v="41865000"/>
    <n v="588733000"/>
    <n v="7511000"/>
    <n v="422720000"/>
    <n v="24904000"/>
  </r>
  <r>
    <x v="126"/>
    <x v="2"/>
    <s v="All areas"/>
    <n v="10105000"/>
    <n v="18247000"/>
    <n v="159150000"/>
    <n v="4992000"/>
    <n v="1654000"/>
    <n v="505000"/>
    <n v="4956000"/>
    <n v="77298000"/>
    <n v="1193000"/>
    <n v="41989000"/>
    <n v="1214000"/>
  </r>
  <r>
    <x v="126"/>
    <x v="3"/>
    <s v="All areas"/>
    <n v="63619000"/>
    <n v="60317000"/>
    <n v="631941000"/>
    <n v="13507000"/>
    <n v="5990000"/>
    <n v="2092000"/>
    <n v="17301000"/>
    <n v="306512000"/>
    <n v="1712000"/>
    <n v="140478000"/>
    <n v="14313000"/>
  </r>
  <r>
    <x v="126"/>
    <x v="4"/>
    <s v="All areas"/>
    <n v="15219000"/>
    <n v="12737000"/>
    <n v="214049000"/>
    <n v="4807000"/>
    <n v="15566000"/>
    <n v="7465000"/>
    <n v="11216000"/>
    <n v="118869000"/>
    <n v="217000"/>
    <n v="23971000"/>
    <n v="2893000"/>
  </r>
  <r>
    <x v="127"/>
    <x v="4"/>
    <s v="All areas"/>
    <n v="29852000"/>
    <n v="16015000"/>
    <n v="191375000"/>
    <n v="5652000"/>
    <n v="8583000"/>
    <n v="9242000"/>
    <n v="4191000"/>
    <n v="82166000"/>
    <n v="738000"/>
    <n v="37643000"/>
    <n v="26871000"/>
  </r>
  <r>
    <x v="127"/>
    <x v="3"/>
    <s v="All areas"/>
    <n v="38353000"/>
    <n v="45305000"/>
    <n v="569301000"/>
    <n v="16685000"/>
    <n v="14256000"/>
    <n v="3716000"/>
    <n v="16219000"/>
    <n v="284656000"/>
    <n v="781000"/>
    <n v="129212000"/>
    <n v="18165000"/>
  </r>
  <r>
    <x v="127"/>
    <x v="2"/>
    <s v="All areas"/>
    <n v="12517000"/>
    <n v="11401000"/>
    <n v="185709000"/>
    <n v="2174000"/>
    <n v="2025000"/>
    <n v="346000"/>
    <n v="4356000"/>
    <n v="97280000"/>
    <n v="505000"/>
    <n v="57077000"/>
    <n v="960000"/>
  </r>
  <r>
    <x v="127"/>
    <x v="1"/>
    <s v="All areas"/>
    <n v="118582000"/>
    <n v="203643000"/>
    <n v="1593314000"/>
    <n v="47058000"/>
    <n v="25913000"/>
    <n v="16954000"/>
    <n v="42971000"/>
    <n v="660585000"/>
    <n v="7297000"/>
    <n v="430038000"/>
    <n v="29525000"/>
  </r>
  <r>
    <x v="127"/>
    <x v="0"/>
    <s v="All areas"/>
    <n v="199304000"/>
    <n v="276364000"/>
    <n v="2539699000"/>
    <n v="71569000"/>
    <n v="50777000"/>
    <n v="30258000"/>
    <n v="67737000"/>
    <n v="1124687000"/>
    <n v="9321000"/>
    <n v="653970000"/>
    <n v="75521000"/>
  </r>
  <r>
    <x v="128"/>
    <x v="0"/>
    <s v="All areas"/>
    <n v="178879000"/>
    <n v="290443000"/>
    <n v="2677139000"/>
    <n v="84804000"/>
    <n v="64771000"/>
    <n v="19444000"/>
    <n v="72461000"/>
    <n v="1155436000"/>
    <n v="20537000"/>
    <n v="722527000"/>
    <n v="67343000"/>
  </r>
  <r>
    <x v="128"/>
    <x v="1"/>
    <s v="All areas"/>
    <n v="104552000"/>
    <n v="193934000"/>
    <n v="1631260000"/>
    <n v="57778000"/>
    <n v="23600000"/>
    <n v="14323000"/>
    <n v="49985000"/>
    <n v="690801000"/>
    <n v="7292000"/>
    <n v="458056000"/>
    <n v="27620000"/>
  </r>
  <r>
    <x v="128"/>
    <x v="2"/>
    <s v="All areas"/>
    <n v="11483000"/>
    <n v="18920000"/>
    <n v="256122000"/>
    <n v="3200000"/>
    <n v="928000"/>
    <n v="152000"/>
    <n v="8048000"/>
    <n v="126795000"/>
    <n v="4193000"/>
    <n v="69902000"/>
    <n v="4823000"/>
  </r>
  <r>
    <x v="128"/>
    <x v="3"/>
    <s v="All areas"/>
    <n v="53907000"/>
    <n v="61719000"/>
    <n v="591133000"/>
    <n v="19734000"/>
    <n v="13226000"/>
    <n v="2661000"/>
    <n v="10970000"/>
    <n v="249499000"/>
    <n v="3547000"/>
    <n v="155179000"/>
    <n v="21629000"/>
  </r>
  <r>
    <x v="128"/>
    <x v="4"/>
    <s v="All areas"/>
    <n v="8937000"/>
    <n v="15870000"/>
    <n v="198624000"/>
    <n v="4092000"/>
    <n v="27017000"/>
    <n v="2308000"/>
    <n v="3458000"/>
    <n v="88341000"/>
    <n v="5505000"/>
    <n v="39390000"/>
    <n v="13271000"/>
  </r>
  <r>
    <x v="129"/>
    <x v="4"/>
    <s v="All areas"/>
    <n v="2708000"/>
    <n v="27846000"/>
    <n v="223392000"/>
    <n v="4476000"/>
    <n v="26413000"/>
    <n v="7897000"/>
    <n v="6866000"/>
    <n v="117470000"/>
    <n v="576000"/>
    <n v="43863000"/>
    <n v="4905000"/>
  </r>
  <r>
    <x v="129"/>
    <x v="3"/>
    <s v="All areas"/>
    <n v="41668000"/>
    <n v="74829000"/>
    <n v="573160000"/>
    <n v="14789000"/>
    <n v="12187000"/>
    <n v="5956000"/>
    <n v="20350000"/>
    <n v="276599000"/>
    <n v="2601000"/>
    <n v="118914000"/>
    <n v="15521000"/>
  </r>
  <r>
    <x v="129"/>
    <x v="2"/>
    <s v="All areas"/>
    <n v="7171000"/>
    <n v="8294000"/>
    <n v="254886000"/>
    <n v="1636000"/>
    <n v="2257000"/>
    <n v="16115000"/>
    <n v="8914000"/>
    <n v="119393000"/>
    <n v="945000"/>
    <n v="93350000"/>
    <n v="711000"/>
  </r>
  <r>
    <x v="129"/>
    <x v="1"/>
    <s v="All areas"/>
    <n v="94647000"/>
    <n v="187274000"/>
    <n v="1595261000"/>
    <n v="49672000"/>
    <n v="21767000"/>
    <n v="8652000"/>
    <n v="44933000"/>
    <n v="693610000"/>
    <n v="4317000"/>
    <n v="447968000"/>
    <n v="39836000"/>
  </r>
  <r>
    <x v="129"/>
    <x v="0"/>
    <s v="All areas"/>
    <n v="146194000"/>
    <n v="298243000"/>
    <n v="2646699000"/>
    <n v="70573000"/>
    <n v="62624000"/>
    <n v="38620000"/>
    <n v="81063000"/>
    <n v="1207072000"/>
    <n v="8439000"/>
    <n v="704095000"/>
    <n v="60973000"/>
  </r>
  <r>
    <x v="130"/>
    <x v="0"/>
    <s v="All areas"/>
    <n v="185653000"/>
    <n v="232047000"/>
    <n v="2606999000"/>
    <n v="62308000"/>
    <n v="30510000"/>
    <n v="21489000"/>
    <n v="43495000"/>
    <n v="1217878000"/>
    <n v="11924000"/>
    <n v="734030000"/>
    <n v="44744000"/>
  </r>
  <r>
    <x v="130"/>
    <x v="1"/>
    <s v="All areas"/>
    <n v="87555000"/>
    <n v="146380000"/>
    <n v="1462173000"/>
    <n v="35146000"/>
    <n v="19212000"/>
    <n v="10741000"/>
    <n v="28597000"/>
    <n v="761320000"/>
    <n v="7819000"/>
    <n v="337285000"/>
    <n v="25589000"/>
  </r>
  <r>
    <x v="130"/>
    <x v="2"/>
    <s v="All areas"/>
    <n v="10134000"/>
    <n v="28723000"/>
    <n v="390848000"/>
    <n v="2489000"/>
    <n v="1244000"/>
    <n v="853000"/>
    <n v="1804000"/>
    <n v="115311000"/>
    <n v="565000"/>
    <n v="210667000"/>
    <n v="839000"/>
  </r>
  <r>
    <x v="130"/>
    <x v="3"/>
    <s v="All areas"/>
    <n v="80446000"/>
    <n v="37229000"/>
    <n v="594904000"/>
    <n v="17719000"/>
    <n v="6745000"/>
    <n v="4276000"/>
    <n v="12984000"/>
    <n v="263057000"/>
    <n v="3375000"/>
    <n v="148719000"/>
    <n v="13141000"/>
  </r>
  <r>
    <x v="130"/>
    <x v="4"/>
    <s v="All areas"/>
    <n v="7518000"/>
    <n v="19715000"/>
    <n v="159074000"/>
    <n v="6954000"/>
    <n v="3309000"/>
    <n v="5619000"/>
    <n v="110000"/>
    <n v="78190000"/>
    <n v="165000"/>
    <n v="37359000"/>
    <n v="5175000"/>
  </r>
  <r>
    <x v="131"/>
    <x v="4"/>
    <s v="All areas"/>
    <n v="8817000"/>
    <n v="8118000"/>
    <n v="221110000"/>
    <n v="7017000"/>
    <n v="4059000"/>
    <n v="450000"/>
    <n v="9399000"/>
    <n v="115414000"/>
    <n v="0"/>
    <n v="29917000"/>
    <n v="2706000"/>
  </r>
  <r>
    <x v="131"/>
    <x v="3"/>
    <s v="All areas"/>
    <n v="54334000"/>
    <n v="76784000"/>
    <n v="646607000"/>
    <n v="11526000"/>
    <n v="12126000"/>
    <n v="4772000"/>
    <n v="27246000"/>
    <n v="320540000"/>
    <n v="651000"/>
    <n v="116403000"/>
    <n v="7700000"/>
  </r>
  <r>
    <x v="131"/>
    <x v="2"/>
    <s v="All areas"/>
    <n v="9334000"/>
    <n v="15322000"/>
    <n v="246167000"/>
    <n v="3731000"/>
    <n v="1615000"/>
    <n v="936000"/>
    <n v="8853000"/>
    <n v="88975000"/>
    <n v="87000"/>
    <n v="96891000"/>
    <n v="2762000"/>
  </r>
  <r>
    <x v="131"/>
    <x v="1"/>
    <s v="All areas"/>
    <n v="102241000"/>
    <n v="185433000"/>
    <n v="1432630000"/>
    <n v="37353000"/>
    <n v="20784000"/>
    <n v="13778000"/>
    <n v="34148000"/>
    <n v="622396000"/>
    <n v="7562000"/>
    <n v="383756000"/>
    <n v="20691000"/>
  </r>
  <r>
    <x v="131"/>
    <x v="0"/>
    <s v="All areas"/>
    <n v="174726000"/>
    <n v="285657000"/>
    <n v="2546514000"/>
    <n v="59627000"/>
    <n v="38584000"/>
    <n v="19936000"/>
    <n v="79646000"/>
    <n v="1147325000"/>
    <n v="8300000"/>
    <n v="626967000"/>
    <n v="33859000"/>
  </r>
  <r>
    <x v="132"/>
    <x v="0"/>
    <s v="All areas"/>
    <n v="137433000"/>
    <n v="327338000"/>
    <n v="2643606000"/>
    <n v="49822000"/>
    <n v="35629000"/>
    <n v="17652000"/>
    <n v="54530000"/>
    <n v="1161493000"/>
    <n v="7300000"/>
    <n v="762427000"/>
    <n v="49008000"/>
  </r>
  <r>
    <x v="132"/>
    <x v="1"/>
    <s v="All areas"/>
    <n v="67035000"/>
    <n v="165658000"/>
    <n v="1490961000"/>
    <n v="29671000"/>
    <n v="24964000"/>
    <n v="13307000"/>
    <n v="33133000"/>
    <n v="672490000"/>
    <n v="5569000"/>
    <n v="456745000"/>
    <n v="18859000"/>
  </r>
  <r>
    <x v="132"/>
    <x v="2"/>
    <s v="All areas"/>
    <n v="8816000"/>
    <n v="13486000"/>
    <n v="153308000"/>
    <n v="2413000"/>
    <n v="565000"/>
    <n v="40000"/>
    <n v="8229000"/>
    <n v="34891000"/>
    <n v="32000"/>
    <n v="68476000"/>
    <n v="334000"/>
  </r>
  <r>
    <x v="132"/>
    <x v="3"/>
    <s v="All areas"/>
    <n v="42308000"/>
    <n v="95470000"/>
    <n v="772407000"/>
    <n v="10347000"/>
    <n v="8172000"/>
    <n v="4253000"/>
    <n v="11375000"/>
    <n v="386563000"/>
    <n v="1102000"/>
    <n v="178959000"/>
    <n v="14933000"/>
  </r>
  <r>
    <x v="132"/>
    <x v="4"/>
    <s v="All areas"/>
    <n v="19274000"/>
    <n v="52724000"/>
    <n v="226930000"/>
    <n v="7391000"/>
    <n v="1928000"/>
    <n v="52000"/>
    <n v="1793000"/>
    <n v="67549000"/>
    <n v="597000"/>
    <n v="58247000"/>
    <n v="14882000"/>
  </r>
  <r>
    <x v="133"/>
    <x v="4"/>
    <s v="All areas"/>
    <n v="8056000"/>
    <n v="18773000"/>
    <n v="193671000"/>
    <n v="16059000"/>
    <n v="4257000"/>
    <n v="386000"/>
    <n v="10400000"/>
    <n v="71703000"/>
    <n v="0"/>
    <n v="35521000"/>
    <n v="7471000"/>
  </r>
  <r>
    <x v="133"/>
    <x v="3"/>
    <s v="All areas"/>
    <n v="34680000"/>
    <n v="56408000"/>
    <n v="630594000"/>
    <n v="15025000"/>
    <n v="12463000"/>
    <n v="3423000"/>
    <n v="11786000"/>
    <n v="327095000"/>
    <n v="466000"/>
    <n v="159738000"/>
    <n v="7490000"/>
  </r>
  <r>
    <x v="133"/>
    <x v="2"/>
    <s v="All areas"/>
    <n v="381685000"/>
    <n v="16372000"/>
    <n v="439830000"/>
    <n v="3295000"/>
    <n v="1556000"/>
    <n v="73000"/>
    <n v="1005000"/>
    <n v="75544000"/>
    <n v="126000"/>
    <n v="60298000"/>
    <n v="423000"/>
  </r>
  <r>
    <x v="133"/>
    <x v="1"/>
    <s v="All areas"/>
    <n v="67156000"/>
    <n v="163027000"/>
    <n v="1484252000"/>
    <n v="44772000"/>
    <n v="22343000"/>
    <n v="21673000"/>
    <n v="30407000"/>
    <n v="684625000"/>
    <n v="6828000"/>
    <n v="425756000"/>
    <n v="15107000"/>
  </r>
  <r>
    <x v="133"/>
    <x v="0"/>
    <s v="All areas"/>
    <n v="491577000"/>
    <n v="254580000"/>
    <n v="2748347000"/>
    <n v="79151000"/>
    <n v="40619000"/>
    <n v="25555000"/>
    <n v="53598000"/>
    <n v="1158967000"/>
    <n v="7420000"/>
    <n v="681313000"/>
    <n v="30491000"/>
  </r>
  <r>
    <x v="134"/>
    <x v="0"/>
    <s v="All areas"/>
    <n v="133121000"/>
    <n v="326531000"/>
    <n v="2676806000"/>
    <n v="61801000"/>
    <n v="37266000"/>
    <n v="20807000"/>
    <n v="77629000"/>
    <n v="1383632000"/>
    <n v="9261000"/>
    <n v="559812000"/>
    <n v="38019000"/>
  </r>
  <r>
    <x v="134"/>
    <x v="1"/>
    <s v="All areas"/>
    <n v="72812000"/>
    <n v="185311000"/>
    <n v="1592766000"/>
    <n v="34973000"/>
    <n v="24548000"/>
    <n v="15762000"/>
    <n v="45950000"/>
    <n v="809188000"/>
    <n v="7683000"/>
    <n v="365448000"/>
    <n v="26541000"/>
  </r>
  <r>
    <x v="134"/>
    <x v="2"/>
    <s v="All areas"/>
    <n v="9221000"/>
    <n v="9313000"/>
    <n v="161229000"/>
    <n v="6537000"/>
    <n v="471000"/>
    <n v="169000"/>
    <n v="3021000"/>
    <n v="68159000"/>
    <n v="488000"/>
    <n v="33572000"/>
    <n v="900000"/>
  </r>
  <r>
    <x v="134"/>
    <x v="3"/>
    <s v="All areas"/>
    <n v="39063000"/>
    <n v="122617000"/>
    <n v="713768000"/>
    <n v="11339000"/>
    <n v="8367000"/>
    <n v="4567000"/>
    <n v="20122000"/>
    <n v="367938000"/>
    <n v="1038000"/>
    <n v="138515000"/>
    <n v="8233000"/>
  </r>
  <r>
    <x v="134"/>
    <x v="4"/>
    <s v="All areas"/>
    <n v="12025000"/>
    <n v="9290000"/>
    <n v="209043000"/>
    <n v="8952000"/>
    <n v="3880000"/>
    <n v="309000"/>
    <n v="8536000"/>
    <n v="138347000"/>
    <n v="52000"/>
    <n v="22277000"/>
    <n v="2345000"/>
  </r>
  <r>
    <x v="135"/>
    <x v="4"/>
    <s v="All areas"/>
    <n v="13252000"/>
    <n v="11376000"/>
    <n v="268672000"/>
    <n v="6092000"/>
    <n v="1773000"/>
    <n v="44000"/>
    <n v="12389000"/>
    <n v="166638000"/>
    <n v="125000"/>
    <n v="31329000"/>
    <n v="3176000"/>
  </r>
  <r>
    <x v="135"/>
    <x v="3"/>
    <s v="All areas"/>
    <n v="62428000"/>
    <n v="68956000"/>
    <n v="707938000"/>
    <n v="13303000"/>
    <n v="12619000"/>
    <n v="774000"/>
    <n v="11979000"/>
    <n v="340646000"/>
    <n v="2121000"/>
    <n v="184750000"/>
    <n v="10358000"/>
  </r>
  <r>
    <x v="135"/>
    <x v="2"/>
    <s v="All areas"/>
    <n v="9105000"/>
    <n v="17084000"/>
    <n v="132070000"/>
    <n v="1624000"/>
    <n v="1744000"/>
    <n v="2818000"/>
    <n v="2175000"/>
    <n v="61824000"/>
    <n v="632000"/>
    <n v="16309000"/>
    <n v="303000"/>
  </r>
  <r>
    <x v="135"/>
    <x v="1"/>
    <s v="All areas"/>
    <n v="74776000"/>
    <n v="175774000"/>
    <n v="1624688000"/>
    <n v="42313000"/>
    <n v="20933000"/>
    <n v="10174000"/>
    <n v="37197000"/>
    <n v="842194000"/>
    <n v="8342000"/>
    <n v="377117000"/>
    <n v="26808000"/>
  </r>
  <r>
    <x v="135"/>
    <x v="0"/>
    <s v="All areas"/>
    <n v="159561000"/>
    <n v="273190000"/>
    <n v="2733368000"/>
    <n v="63332000"/>
    <n v="37069000"/>
    <n v="13810000"/>
    <n v="63740000"/>
    <n v="1411302000"/>
    <n v="11220000"/>
    <n v="609505000"/>
    <n v="40645000"/>
  </r>
  <r>
    <x v="136"/>
    <x v="0"/>
    <s v="All areas"/>
    <n v="413597000"/>
    <n v="366070000"/>
    <n v="3180770000"/>
    <n v="57710000"/>
    <n v="44994000"/>
    <n v="19259000"/>
    <n v="60994000"/>
    <n v="1550751000"/>
    <n v="31644000"/>
    <n v="674488000"/>
    <n v="45375000"/>
  </r>
  <r>
    <x v="136"/>
    <x v="1"/>
    <s v="All areas"/>
    <n v="82437000"/>
    <n v="202104000"/>
    <n v="1699063000"/>
    <n v="35567000"/>
    <n v="22579000"/>
    <n v="13272000"/>
    <n v="35902000"/>
    <n v="886592000"/>
    <n v="6397000"/>
    <n v="381580000"/>
    <n v="27281000"/>
  </r>
  <r>
    <x v="136"/>
    <x v="2"/>
    <s v="All areas"/>
    <n v="261171000"/>
    <n v="10178000"/>
    <n v="418167000"/>
    <n v="2389000"/>
    <n v="10730000"/>
    <n v="1477000"/>
    <n v="3368000"/>
    <n v="105645000"/>
    <n v="2560000"/>
    <n v="75666000"/>
    <n v="3937000"/>
  </r>
  <r>
    <x v="136"/>
    <x v="3"/>
    <s v="All areas"/>
    <n v="49044000"/>
    <n v="102357000"/>
    <n v="784748000"/>
    <n v="11657000"/>
    <n v="8890000"/>
    <n v="4384000"/>
    <n v="15978000"/>
    <n v="371468000"/>
    <n v="20204000"/>
    <n v="194961000"/>
    <n v="10604000"/>
  </r>
  <r>
    <x v="136"/>
    <x v="4"/>
    <s v="All areas"/>
    <n v="20945000"/>
    <n v="51431000"/>
    <n v="278792000"/>
    <n v="8097000"/>
    <n v="2795000"/>
    <n v="126000"/>
    <n v="5746000"/>
    <n v="187046000"/>
    <n v="2483000"/>
    <n v="22281000"/>
    <n v="3553000"/>
  </r>
  <r>
    <x v="137"/>
    <x v="4"/>
    <s v="All areas"/>
    <n v="34948000"/>
    <n v="90852000"/>
    <n v="292428000"/>
    <n v="6929000"/>
    <n v="2170000"/>
    <n v="8295000"/>
    <n v="8202000"/>
    <n v="104892000"/>
    <n v="961000"/>
    <n v="50185000"/>
    <n v="14170000"/>
  </r>
  <r>
    <x v="137"/>
    <x v="3"/>
    <s v="All areas"/>
    <n v="38199000"/>
    <n v="78862000"/>
    <n v="697419000"/>
    <n v="17983000"/>
    <n v="11206000"/>
    <n v="4723000"/>
    <n v="20230000"/>
    <n v="318443000"/>
    <n v="1738000"/>
    <n v="195103000"/>
    <n v="12142000"/>
  </r>
  <r>
    <x v="137"/>
    <x v="2"/>
    <s v="All areas"/>
    <n v="10092000"/>
    <n v="31947000"/>
    <n v="186147000"/>
    <n v="3713000"/>
    <n v="2366000"/>
    <n v="638000"/>
    <n v="2192000"/>
    <n v="75682000"/>
    <n v="3658000"/>
    <n v="44394000"/>
    <n v="1241000"/>
  </r>
  <r>
    <x v="137"/>
    <x v="1"/>
    <s v="All areas"/>
    <n v="81650000"/>
    <n v="198694000"/>
    <n v="1808960000"/>
    <n v="42082000"/>
    <n v="17693000"/>
    <n v="12937000"/>
    <n v="42314000"/>
    <n v="983163000"/>
    <n v="6596000"/>
    <n v="395358000"/>
    <n v="23318000"/>
  </r>
  <r>
    <x v="137"/>
    <x v="0"/>
    <s v="All areas"/>
    <n v="164889000"/>
    <n v="400355000"/>
    <n v="2984954000"/>
    <n v="70707000"/>
    <n v="33435000"/>
    <n v="26593000"/>
    <n v="72938000"/>
    <n v="1482180000"/>
    <n v="12953000"/>
    <n v="685040000"/>
    <n v="50871000"/>
  </r>
  <r>
    <x v="138"/>
    <x v="0"/>
    <s v="All areas"/>
    <n v="183071000"/>
    <n v="351693000"/>
    <n v="2946571000"/>
    <n v="62134000"/>
    <n v="68229000"/>
    <n v="22273000"/>
    <n v="75233000"/>
    <n v="1413833000"/>
    <n v="10307000"/>
    <n v="666914000"/>
    <n v="47085000"/>
  </r>
  <r>
    <x v="138"/>
    <x v="1"/>
    <s v="All areas"/>
    <n v="83926000"/>
    <n v="241841000"/>
    <n v="1710290000"/>
    <n v="35251000"/>
    <n v="18406000"/>
    <n v="10194000"/>
    <n v="45860000"/>
    <n v="906285000"/>
    <n v="6472000"/>
    <n v="336079000"/>
    <n v="19728000"/>
  </r>
  <r>
    <x v="138"/>
    <x v="2"/>
    <s v="All areas"/>
    <n v="9899000"/>
    <n v="25755000"/>
    <n v="351641000"/>
    <n v="5507000"/>
    <n v="28375000"/>
    <n v="244000"/>
    <n v="7619000"/>
    <n v="92690000"/>
    <n v="1835000"/>
    <n v="159760000"/>
    <n v="646000"/>
  </r>
  <r>
    <x v="138"/>
    <x v="3"/>
    <s v="All areas"/>
    <n v="51306000"/>
    <n v="68290000"/>
    <n v="678528000"/>
    <n v="14419000"/>
    <n v="11414000"/>
    <n v="5542000"/>
    <n v="20372000"/>
    <n v="331074000"/>
    <n v="1895000"/>
    <n v="142985000"/>
    <n v="17604000"/>
  </r>
  <r>
    <x v="138"/>
    <x v="4"/>
    <s v="All areas"/>
    <n v="37940000"/>
    <n v="15807000"/>
    <n v="206112000"/>
    <n v="6957000"/>
    <n v="10034000"/>
    <n v="6293000"/>
    <n v="1382000"/>
    <n v="83784000"/>
    <n v="105000"/>
    <n v="28090000"/>
    <n v="9107000"/>
  </r>
  <r>
    <x v="139"/>
    <x v="4"/>
    <s v="All areas"/>
    <n v="28731000"/>
    <n v="41249000"/>
    <n v="207069000"/>
    <n v="7100000"/>
    <n v="7996000"/>
    <n v="621000"/>
    <n v="7621000"/>
    <n v="105825000"/>
    <n v="3958000"/>
    <n v="27992000"/>
    <n v="5092000"/>
  </r>
  <r>
    <x v="139"/>
    <x v="3"/>
    <s v="All areas"/>
    <n v="40688000"/>
    <n v="109325000"/>
    <n v="655045000"/>
    <n v="11294000"/>
    <n v="10329000"/>
    <n v="4838000"/>
    <n v="22967000"/>
    <n v="282268000"/>
    <n v="2880000"/>
    <n v="161871000"/>
    <n v="18254000"/>
  </r>
  <r>
    <x v="139"/>
    <x v="2"/>
    <s v="All areas"/>
    <n v="17264000"/>
    <n v="18643000"/>
    <n v="229721000"/>
    <n v="4331000"/>
    <n v="2026000"/>
    <n v="20000"/>
    <n v="8869000"/>
    <n v="65866000"/>
    <n v="1683000"/>
    <n v="88538000"/>
    <n v="6321000"/>
  </r>
  <r>
    <x v="139"/>
    <x v="1"/>
    <s v="All areas"/>
    <n v="84627000"/>
    <n v="223722000"/>
    <n v="1706376000"/>
    <n v="48510000"/>
    <n v="19378000"/>
    <n v="12653000"/>
    <n v="36425000"/>
    <n v="910004000"/>
    <n v="8432000"/>
    <n v="331839000"/>
    <n v="22325000"/>
  </r>
  <r>
    <x v="139"/>
    <x v="0"/>
    <s v="All areas"/>
    <n v="171310000"/>
    <n v="392939000"/>
    <n v="2798211000"/>
    <n v="71235000"/>
    <n v="39729000"/>
    <n v="18132000"/>
    <n v="75882000"/>
    <n v="1363963000"/>
    <n v="16953000"/>
    <n v="610240000"/>
    <n v="51992000"/>
  </r>
  <r>
    <x v="140"/>
    <x v="0"/>
    <s v="All areas"/>
    <n v="168634000"/>
    <n v="343472000"/>
    <n v="2995230000"/>
    <n v="59780000"/>
    <n v="39123000"/>
    <n v="21368000"/>
    <n v="80491000"/>
    <n v="1570044000"/>
    <n v="21100000"/>
    <n v="632804000"/>
    <n v="43333000"/>
  </r>
  <r>
    <x v="140"/>
    <x v="1"/>
    <s v="All areas"/>
    <n v="83369000"/>
    <n v="233231000"/>
    <n v="1773142000"/>
    <n v="29411000"/>
    <n v="17840000"/>
    <n v="10625000"/>
    <n v="38868000"/>
    <n v="993286000"/>
    <n v="7213000"/>
    <n v="335936000"/>
    <n v="19373000"/>
  </r>
  <r>
    <x v="140"/>
    <x v="2"/>
    <s v="All areas"/>
    <n v="12499000"/>
    <n v="9820000"/>
    <n v="243604000"/>
    <n v="4386000"/>
    <n v="5904000"/>
    <n v="1066000"/>
    <n v="4151000"/>
    <n v="79745000"/>
    <n v="9137000"/>
    <n v="86887000"/>
    <n v="810000"/>
  </r>
  <r>
    <x v="140"/>
    <x v="3"/>
    <s v="All areas"/>
    <n v="35534000"/>
    <n v="85957000"/>
    <n v="751513000"/>
    <n v="14937000"/>
    <n v="9920000"/>
    <n v="5685000"/>
    <n v="16075000"/>
    <n v="403392000"/>
    <n v="2925000"/>
    <n v="178029000"/>
    <n v="11255000"/>
  </r>
  <r>
    <x v="140"/>
    <x v="4"/>
    <s v="All areas"/>
    <n v="37232000"/>
    <n v="14464000"/>
    <n v="226971000"/>
    <n v="11046000"/>
    <n v="5459000"/>
    <n v="3992000"/>
    <n v="21397000"/>
    <n v="93621000"/>
    <n v="1825000"/>
    <n v="31952000"/>
    <n v="11895000"/>
  </r>
  <r>
    <x v="141"/>
    <x v="4"/>
    <s v="All areas"/>
    <n v="7075000"/>
    <n v="28991000"/>
    <n v="200655000"/>
    <n v="8103000"/>
    <n v="5572000"/>
    <n v="7501000"/>
    <n v="3914000"/>
    <n v="97781000"/>
    <n v="1568000"/>
    <n v="27110000"/>
    <n v="7004000"/>
  </r>
  <r>
    <x v="141"/>
    <x v="3"/>
    <s v="All areas"/>
    <n v="38064000"/>
    <n v="117058000"/>
    <n v="836967000"/>
    <n v="14426000"/>
    <n v="10233000"/>
    <n v="1352000"/>
    <n v="21519000"/>
    <n v="452020000"/>
    <n v="3354000"/>
    <n v="177973000"/>
    <n v="10659000"/>
  </r>
  <r>
    <x v="141"/>
    <x v="2"/>
    <s v="All areas"/>
    <n v="11251000"/>
    <n v="17932000"/>
    <n v="235941000"/>
    <n v="4124000"/>
    <n v="10848000"/>
    <n v="476000"/>
    <n v="14776000"/>
    <n v="81500000"/>
    <n v="7670000"/>
    <n v="66153000"/>
    <n v="1495000"/>
  </r>
  <r>
    <x v="141"/>
    <x v="1"/>
    <s v="All areas"/>
    <n v="77606000"/>
    <n v="209522000"/>
    <n v="1558883000"/>
    <n v="40292000"/>
    <n v="17196000"/>
    <n v="11026000"/>
    <n v="39210000"/>
    <n v="813918000"/>
    <n v="7892000"/>
    <n v="316231000"/>
    <n v="16892000"/>
  </r>
  <r>
    <x v="141"/>
    <x v="0"/>
    <s v="All areas"/>
    <n v="133996000"/>
    <n v="373503000"/>
    <n v="2832446000"/>
    <n v="66945000"/>
    <n v="43849000"/>
    <n v="20355000"/>
    <n v="79419000"/>
    <n v="1445219000"/>
    <n v="20484000"/>
    <n v="587467000"/>
    <n v="36050000"/>
  </r>
  <r>
    <x v="142"/>
    <x v="0"/>
    <s v="All areas"/>
    <n v="123886000"/>
    <n v="394816000"/>
    <n v="2985946000"/>
    <n v="71066000"/>
    <n v="37333000"/>
    <n v="19462000"/>
    <n v="67534000"/>
    <n v="1560765000"/>
    <n v="13852000"/>
    <n v="593788000"/>
    <n v="59644000"/>
  </r>
  <r>
    <x v="142"/>
    <x v="1"/>
    <s v="All areas"/>
    <n v="80631000"/>
    <n v="241779000"/>
    <n v="1721963000"/>
    <n v="43327000"/>
    <n v="24124000"/>
    <n v="12585000"/>
    <n v="49528000"/>
    <n v="942341000"/>
    <n v="6458000"/>
    <n v="303718000"/>
    <n v="11925000"/>
  </r>
  <r>
    <x v="142"/>
    <x v="2"/>
    <s v="All areas"/>
    <n v="4505000"/>
    <n v="21958000"/>
    <n v="202426000"/>
    <n v="2042000"/>
    <n v="1497000"/>
    <n v="1008000"/>
    <n v="2105000"/>
    <n v="100494000"/>
    <n v="1028000"/>
    <n v="36257000"/>
    <n v="5634000"/>
  </r>
  <r>
    <x v="142"/>
    <x v="3"/>
    <s v="All areas"/>
    <n v="30438000"/>
    <n v="102468000"/>
    <n v="806262000"/>
    <n v="19650000"/>
    <n v="8791000"/>
    <n v="4927000"/>
    <n v="15310000"/>
    <n v="384326000"/>
    <n v="5812000"/>
    <n v="207343000"/>
    <n v="8019000"/>
  </r>
  <r>
    <x v="142"/>
    <x v="4"/>
    <s v="All areas"/>
    <n v="8312000"/>
    <n v="28611000"/>
    <n v="255295000"/>
    <n v="6047000"/>
    <n v="2921000"/>
    <n v="942000"/>
    <n v="591000"/>
    <n v="133604000"/>
    <n v="554000"/>
    <n v="46470000"/>
    <n v="34066000"/>
  </r>
  <r>
    <x v="143"/>
    <x v="4"/>
    <s v="All areas"/>
    <n v="17306000"/>
    <n v="14358000"/>
    <n v="342769000"/>
    <n v="3119000"/>
    <n v="8756000"/>
    <n v="1562000"/>
    <n v="6487000"/>
    <n v="153875000"/>
    <n v="15000"/>
    <n v="74570000"/>
    <n v="7179000"/>
  </r>
  <r>
    <x v="143"/>
    <x v="3"/>
    <s v="All areas"/>
    <n v="55645000"/>
    <n v="45632000"/>
    <n v="720585000"/>
    <n v="22259000"/>
    <n v="10878000"/>
    <n v="22317000"/>
    <n v="19938000"/>
    <n v="351983000"/>
    <n v="1701000"/>
    <n v="167481000"/>
    <n v="9823000"/>
  </r>
  <r>
    <x v="143"/>
    <x v="2"/>
    <s v="All areas"/>
    <n v="8669000"/>
    <n v="23629000"/>
    <n v="292230000"/>
    <n v="1179000"/>
    <n v="633000"/>
    <n v="3631000"/>
    <n v="1401000"/>
    <n v="126939000"/>
    <n v="634000"/>
    <n v="95271000"/>
    <n v="508000"/>
  </r>
  <r>
    <x v="143"/>
    <x v="1"/>
    <s v="All areas"/>
    <n v="78011000"/>
    <n v="260702000"/>
    <n v="1947309000"/>
    <n v="48440000"/>
    <n v="25465000"/>
    <n v="15421000"/>
    <n v="46682000"/>
    <n v="1123574000"/>
    <n v="8272000"/>
    <n v="323985000"/>
    <n v="14315000"/>
  </r>
  <r>
    <x v="143"/>
    <x v="0"/>
    <s v="All areas"/>
    <n v="159631000"/>
    <n v="344321000"/>
    <n v="3302893000"/>
    <n v="74997000"/>
    <n v="45732000"/>
    <n v="42931000"/>
    <n v="74508000"/>
    <n v="1756371000"/>
    <n v="10622000"/>
    <n v="661307000"/>
    <n v="31825000"/>
  </r>
  <r>
    <x v="144"/>
    <x v="0"/>
    <s v="All areas"/>
    <n v="154309000"/>
    <n v="423105000"/>
    <n v="3527949000"/>
    <n v="67248000"/>
    <n v="64072000"/>
    <n v="30344000"/>
    <n v="83956000"/>
    <n v="2067395000"/>
    <n v="5074000"/>
    <n v="605333000"/>
    <n v="23658000"/>
  </r>
  <r>
    <x v="144"/>
    <x v="1"/>
    <s v="All areas"/>
    <n v="83415000"/>
    <n v="212849000"/>
    <n v="1921499000"/>
    <n v="30904000"/>
    <n v="34999000"/>
    <n v="17814000"/>
    <n v="45877000"/>
    <n v="1139350000"/>
    <n v="3814000"/>
    <n v="337600000"/>
    <n v="13009000"/>
  </r>
  <r>
    <x v="144"/>
    <x v="2"/>
    <s v="All areas"/>
    <n v="2105000"/>
    <n v="27000000"/>
    <n v="672636000"/>
    <n v="5687000"/>
    <n v="15550000"/>
    <n v="8027000"/>
    <n v="3233000"/>
    <n v="527611000"/>
    <n v="75000"/>
    <n v="79738000"/>
    <n v="3414000"/>
  </r>
  <r>
    <x v="144"/>
    <x v="3"/>
    <s v="All areas"/>
    <n v="54187000"/>
    <n v="98407000"/>
    <n v="671459000"/>
    <n v="22068000"/>
    <n v="10278000"/>
    <n v="4267000"/>
    <n v="17645000"/>
    <n v="293713000"/>
    <n v="1146000"/>
    <n v="162907000"/>
    <n v="5450000"/>
  </r>
  <r>
    <x v="144"/>
    <x v="4"/>
    <s v="All areas"/>
    <n v="14602000"/>
    <n v="84849000"/>
    <n v="262355000"/>
    <n v="8589000"/>
    <n v="3245000"/>
    <n v="236000"/>
    <n v="17201000"/>
    <n v="106721000"/>
    <n v="39000"/>
    <n v="25088000"/>
    <n v="1785000"/>
  </r>
  <r>
    <x v="145"/>
    <x v="4"/>
    <s v="All areas"/>
    <n v="19220000"/>
    <n v="22793000"/>
    <n v="188291000"/>
    <n v="5518000"/>
    <n v="1684000"/>
    <n v="680000"/>
    <n v="716000"/>
    <n v="99493000"/>
    <n v="3891000"/>
    <n v="27725000"/>
    <n v="6132000"/>
  </r>
  <r>
    <x v="145"/>
    <x v="3"/>
    <s v="All areas"/>
    <n v="68367000"/>
    <n v="87455000"/>
    <n v="878194000"/>
    <n v="18865000"/>
    <n v="2246000"/>
    <n v="25575000"/>
    <n v="12459000"/>
    <n v="383366000"/>
    <n v="2004000"/>
    <n v="270102000"/>
    <n v="6688000"/>
  </r>
  <r>
    <x v="145"/>
    <x v="2"/>
    <s v="All areas"/>
    <n v="8281000"/>
    <n v="15573000"/>
    <n v="785729000"/>
    <n v="556000"/>
    <n v="1372000"/>
    <n v="99000"/>
    <n v="7101000"/>
    <n v="265111000"/>
    <n v="433000"/>
    <n v="483051000"/>
    <n v="4017000"/>
  </r>
  <r>
    <x v="145"/>
    <x v="1"/>
    <s v="All areas"/>
    <n v="79728000"/>
    <n v="244306000"/>
    <n v="2020154000"/>
    <n v="29620000"/>
    <n v="24248000"/>
    <n v="15989000"/>
    <n v="48179000"/>
    <n v="1235032000"/>
    <n v="5812000"/>
    <n v="324129000"/>
    <n v="10636000"/>
  </r>
  <r>
    <x v="145"/>
    <x v="0"/>
    <s v="All areas"/>
    <n v="175596000"/>
    <n v="370127000"/>
    <n v="3872368000"/>
    <n v="54559000"/>
    <n v="29550000"/>
    <n v="42343000"/>
    <n v="68455000"/>
    <n v="1983002000"/>
    <n v="12140000"/>
    <n v="1105007000"/>
    <n v="27473000"/>
  </r>
  <r>
    <x v="146"/>
    <x v="0"/>
    <s v="All areas"/>
    <n v="163608000"/>
    <n v="396122000"/>
    <n v="3832848000"/>
    <n v="58259000"/>
    <n v="54896000"/>
    <n v="23974000"/>
    <n v="74628000"/>
    <n v="1842547000"/>
    <n v="13892000"/>
    <n v="1175727000"/>
    <n v="23818000"/>
  </r>
  <r>
    <x v="146"/>
    <x v="1"/>
    <s v="All areas"/>
    <n v="87826000"/>
    <n v="241553000"/>
    <n v="1875011000"/>
    <n v="30460000"/>
    <n v="27183000"/>
    <n v="17833000"/>
    <n v="42521000"/>
    <n v="1073151000"/>
    <n v="6415000"/>
    <n v="333130000"/>
    <n v="13042000"/>
  </r>
  <r>
    <x v="146"/>
    <x v="2"/>
    <s v="All areas"/>
    <n v="6045000"/>
    <n v="22973000"/>
    <n v="859326000"/>
    <n v="3703000"/>
    <n v="7676000"/>
    <n v="260000"/>
    <n v="1623000"/>
    <n v="217926000"/>
    <n v="283000"/>
    <n v="598544000"/>
    <n v="217000"/>
  </r>
  <r>
    <x v="146"/>
    <x v="3"/>
    <s v="All areas"/>
    <n v="56354000"/>
    <n v="101689000"/>
    <n v="845706000"/>
    <n v="20846000"/>
    <n v="14528000"/>
    <n v="4602000"/>
    <n v="20233000"/>
    <n v="401637000"/>
    <n v="7189000"/>
    <n v="209550000"/>
    <n v="8191000"/>
  </r>
  <r>
    <x v="146"/>
    <x v="4"/>
    <s v="All areas"/>
    <n v="13383000"/>
    <n v="29907000"/>
    <n v="252805000"/>
    <n v="3250000"/>
    <n v="5509000"/>
    <n v="1279000"/>
    <n v="10251000"/>
    <n v="149833000"/>
    <n v="5000"/>
    <n v="34503000"/>
    <n v="2368000"/>
  </r>
  <r>
    <x v="147"/>
    <x v="4"/>
    <s v="All areas"/>
    <n v="10111000"/>
    <n v="13310000"/>
    <n v="176675000"/>
    <n v="3454000"/>
    <n v="9931000"/>
    <n v="1145000"/>
    <n v="2940000"/>
    <n v="97575000"/>
    <n v="140000"/>
    <n v="28402000"/>
    <n v="9078000"/>
  </r>
  <r>
    <x v="147"/>
    <x v="3"/>
    <s v="All areas"/>
    <n v="72592000"/>
    <n v="111372000"/>
    <n v="755741000"/>
    <n v="20994000"/>
    <n v="21673000"/>
    <n v="7260000"/>
    <n v="10350000"/>
    <n v="347787000"/>
    <n v="5773000"/>
    <n v="143506000"/>
    <n v="9909000"/>
  </r>
  <r>
    <x v="147"/>
    <x v="2"/>
    <s v="All areas"/>
    <n v="5520000"/>
    <n v="12705000"/>
    <n v="365962000"/>
    <n v="21176000"/>
    <n v="4026000"/>
    <n v="27000"/>
    <n v="11889000"/>
    <n v="168442000"/>
    <n v="708000"/>
    <n v="140256000"/>
    <n v="1117000"/>
  </r>
  <r>
    <x v="147"/>
    <x v="1"/>
    <s v="All areas"/>
    <n v="97416000"/>
    <n v="255313000"/>
    <n v="1734111000"/>
    <n v="33932000"/>
    <n v="21068000"/>
    <n v="19556000"/>
    <n v="41429000"/>
    <n v="973759000"/>
    <n v="7474000"/>
    <n v="267504000"/>
    <n v="13409000"/>
  </r>
  <r>
    <x v="147"/>
    <x v="0"/>
    <s v="All areas"/>
    <n v="185639000"/>
    <n v="392700000"/>
    <n v="3032489000"/>
    <n v="79556000"/>
    <n v="56698000"/>
    <n v="27988000"/>
    <n v="66608000"/>
    <n v="1587563000"/>
    <n v="14095000"/>
    <n v="579668000"/>
    <n v="33513000"/>
  </r>
  <r>
    <x v="148"/>
    <x v="0"/>
    <s v="All areas"/>
    <n v="248943000"/>
    <n v="417937000"/>
    <n v="3107152000"/>
    <n v="63006000"/>
    <n v="47345000"/>
    <n v="35252000"/>
    <n v="77713000"/>
    <n v="1598123000"/>
    <n v="16022000"/>
    <n v="563243000"/>
    <n v="35908000"/>
  </r>
  <r>
    <x v="148"/>
    <x v="1"/>
    <s v="All areas"/>
    <n v="108112000"/>
    <n v="270118000"/>
    <n v="1665020000"/>
    <n v="41721000"/>
    <n v="20149000"/>
    <n v="18812000"/>
    <n v="38695000"/>
    <n v="876400000"/>
    <n v="6463000"/>
    <n v="268184000"/>
    <n v="14172000"/>
  </r>
  <r>
    <x v="148"/>
    <x v="2"/>
    <s v="All areas"/>
    <n v="21573000"/>
    <n v="15709000"/>
    <n v="336403000"/>
    <n v="4551000"/>
    <n v="9344000"/>
    <n v="3674000"/>
    <n v="2737000"/>
    <n v="172461000"/>
    <n v="5521000"/>
    <n v="92347000"/>
    <n v="8407000"/>
  </r>
  <r>
    <x v="148"/>
    <x v="3"/>
    <s v="All areas"/>
    <n v="36229000"/>
    <n v="64118000"/>
    <n v="646625000"/>
    <n v="12741000"/>
    <n v="14076000"/>
    <n v="8084000"/>
    <n v="30978000"/>
    <n v="303308000"/>
    <n v="3608000"/>
    <n v="162796000"/>
    <n v="9454000"/>
  </r>
  <r>
    <x v="148"/>
    <x v="4"/>
    <s v="All areas"/>
    <n v="83029000"/>
    <n v="67992000"/>
    <n v="459104000"/>
    <n v="3993000"/>
    <n v="3776000"/>
    <n v="4682000"/>
    <n v="5303000"/>
    <n v="245954000"/>
    <n v="430000"/>
    <n v="39916000"/>
    <n v="3875000"/>
  </r>
  <r>
    <x v="149"/>
    <x v="4"/>
    <s v="All areas"/>
    <n v="52371000"/>
    <n v="21176000"/>
    <n v="236574000"/>
    <n v="6835000"/>
    <n v="8976000"/>
    <n v="463000"/>
    <n v="6375000"/>
    <n v="94898000"/>
    <n v="1271000"/>
    <n v="27127000"/>
    <n v="16724000"/>
  </r>
  <r>
    <x v="149"/>
    <x v="3"/>
    <s v="All areas"/>
    <n v="61243000"/>
    <n v="104546000"/>
    <n v="825206000"/>
    <n v="23712000"/>
    <n v="19209000"/>
    <n v="5616000"/>
    <n v="24763000"/>
    <n v="427878000"/>
    <n v="6801000"/>
    <n v="138632000"/>
    <n v="4248000"/>
  </r>
  <r>
    <x v="149"/>
    <x v="2"/>
    <s v="All areas"/>
    <n v="34932000"/>
    <n v="16127000"/>
    <n v="367257000"/>
    <n v="33411000"/>
    <n v="8328000"/>
    <n v="1110000"/>
    <n v="10897000"/>
    <n v="159495000"/>
    <n v="627000"/>
    <n v="78356000"/>
    <n v="23789000"/>
  </r>
  <r>
    <x v="149"/>
    <x v="1"/>
    <s v="All areas"/>
    <n v="114506000"/>
    <n v="302265000"/>
    <n v="1653538000"/>
    <n v="30199000"/>
    <n v="23171000"/>
    <n v="15165000"/>
    <n v="37455000"/>
    <n v="823163000"/>
    <n v="9739000"/>
    <n v="274153000"/>
    <n v="13578000"/>
  </r>
  <r>
    <x v="149"/>
    <x v="0"/>
    <s v="All areas"/>
    <n v="263052000"/>
    <n v="444114000"/>
    <n v="3082575000"/>
    <n v="94157000"/>
    <n v="59684000"/>
    <n v="22354000"/>
    <n v="79490000"/>
    <n v="1505434000"/>
    <n v="18438000"/>
    <n v="518268000"/>
    <n v="58339000"/>
  </r>
  <r>
    <x v="150"/>
    <x v="0"/>
    <s v="All areas"/>
    <n v="202538000"/>
    <n v="411293000"/>
    <n v="3130803000"/>
    <n v="98578000"/>
    <n v="48980000"/>
    <n v="23301000"/>
    <n v="60950000"/>
    <n v="1535111000"/>
    <n v="5679000"/>
    <n v="709353000"/>
    <n v="24157000"/>
  </r>
  <r>
    <x v="150"/>
    <x v="1"/>
    <s v="All areas"/>
    <n v="117693000"/>
    <n v="293846000"/>
    <n v="1748865000"/>
    <n v="33722000"/>
    <n v="19582000"/>
    <n v="16191000"/>
    <n v="34468000"/>
    <n v="876435000"/>
    <n v="3122000"/>
    <n v="336320000"/>
    <n v="12229000"/>
  </r>
  <r>
    <x v="150"/>
    <x v="2"/>
    <s v="All areas"/>
    <n v="9918000"/>
    <n v="19878000"/>
    <n v="405398000"/>
    <n v="16156000"/>
    <n v="1427000"/>
    <n v="150000"/>
    <n v="1369000"/>
    <n v="176556000"/>
    <n v="0"/>
    <n v="175587000"/>
    <n v="4357000"/>
  </r>
  <r>
    <x v="150"/>
    <x v="3"/>
    <s v="All areas"/>
    <n v="41076000"/>
    <n v="76389000"/>
    <n v="768825000"/>
    <n v="39935000"/>
    <n v="21434000"/>
    <n v="5709000"/>
    <n v="19627000"/>
    <n v="393659000"/>
    <n v="2542000"/>
    <n v="158414000"/>
    <n v="5295000"/>
  </r>
  <r>
    <x v="150"/>
    <x v="4"/>
    <s v="All areas"/>
    <n v="33851000"/>
    <n v="21180000"/>
    <n v="207715000"/>
    <n v="8765000"/>
    <n v="6537000"/>
    <n v="1251000"/>
    <n v="5486000"/>
    <n v="88461000"/>
    <n v="15000"/>
    <n v="39032000"/>
    <n v="2276000"/>
  </r>
  <r>
    <x v="151"/>
    <x v="4"/>
    <s v="All areas"/>
    <n v="14545000"/>
    <n v="56101000"/>
    <n v="298881000"/>
    <n v="4344000"/>
    <n v="3882000"/>
    <n v="957000"/>
    <n v="8521000"/>
    <n v="91137000"/>
    <n v="47000"/>
    <n v="31910000"/>
    <n v="82977000"/>
  </r>
  <r>
    <x v="151"/>
    <x v="3"/>
    <s v="All areas"/>
    <n v="58500000"/>
    <n v="96253000"/>
    <n v="1389656000"/>
    <n v="16620000"/>
    <n v="17876000"/>
    <n v="5541000"/>
    <n v="18251000"/>
    <n v="894442000"/>
    <n v="9895000"/>
    <n v="249684000"/>
    <n v="17307000"/>
  </r>
  <r>
    <x v="151"/>
    <x v="2"/>
    <s v="All areas"/>
    <n v="113181000"/>
    <n v="31907000"/>
    <n v="512671000"/>
    <n v="2244000"/>
    <n v="2904000"/>
    <n v="1947000"/>
    <n v="3381000"/>
    <n v="184233000"/>
    <n v="316000"/>
    <n v="155984000"/>
    <n v="15304000"/>
  </r>
  <r>
    <x v="151"/>
    <x v="1"/>
    <s v="All areas"/>
    <n v="105231000"/>
    <n v="306495000"/>
    <n v="1764945000"/>
    <n v="29132000"/>
    <n v="19331000"/>
    <n v="15679000"/>
    <n v="51106000"/>
    <n v="851536000"/>
    <n v="5088000"/>
    <n v="365558000"/>
    <n v="10884000"/>
  </r>
  <r>
    <x v="151"/>
    <x v="0"/>
    <s v="All areas"/>
    <n v="291457000"/>
    <n v="490756000"/>
    <n v="3966153000"/>
    <n v="52340000"/>
    <n v="43993000"/>
    <n v="24124000"/>
    <n v="81259000"/>
    <n v="2021348000"/>
    <n v="15346000"/>
    <n v="803136000"/>
    <n v="126472000"/>
  </r>
  <r>
    <x v="152"/>
    <x v="0"/>
    <s v="All areas"/>
    <n v="213856000"/>
    <n v="463454000"/>
    <n v="3070237000"/>
    <n v="64651000"/>
    <n v="61334000"/>
    <n v="30728000"/>
    <n v="70308000"/>
    <n v="1412169000"/>
    <n v="12830000"/>
    <n v="668722000"/>
    <n v="40515000"/>
  </r>
  <r>
    <x v="152"/>
    <x v="1"/>
    <s v="All areas"/>
    <n v="116592000"/>
    <n v="299740000"/>
    <n v="1735099000"/>
    <n v="36936000"/>
    <n v="21490000"/>
    <n v="15384000"/>
    <n v="43999000"/>
    <n v="809401000"/>
    <n v="5821000"/>
    <n v="352012000"/>
    <n v="15859000"/>
  </r>
  <r>
    <x v="152"/>
    <x v="2"/>
    <s v="All areas"/>
    <n v="16183000"/>
    <n v="26699000"/>
    <n v="283209000"/>
    <n v="762000"/>
    <n v="2942000"/>
    <n v="3874000"/>
    <n v="2900000"/>
    <n v="123234000"/>
    <n v="1294000"/>
    <n v="99928000"/>
    <n v="4326000"/>
  </r>
  <r>
    <x v="152"/>
    <x v="3"/>
    <s v="All areas"/>
    <n v="56610000"/>
    <n v="114154000"/>
    <n v="774239000"/>
    <n v="22725000"/>
    <n v="20724000"/>
    <n v="10003000"/>
    <n v="18307000"/>
    <n v="374489000"/>
    <n v="5695000"/>
    <n v="125933000"/>
    <n v="13328000"/>
  </r>
  <r>
    <x v="152"/>
    <x v="4"/>
    <s v="All areas"/>
    <n v="24471000"/>
    <n v="22861000"/>
    <n v="277690000"/>
    <n v="4228000"/>
    <n v="16178000"/>
    <n v="1467000"/>
    <n v="5102000"/>
    <n v="105045000"/>
    <n v="20000"/>
    <n v="90849000"/>
    <n v="7002000"/>
  </r>
  <r>
    <x v="153"/>
    <x v="4"/>
    <s v="All areas"/>
    <n v="39733000"/>
    <n v="36244000"/>
    <n v="260508000"/>
    <n v="13402000"/>
    <n v="5307000"/>
    <n v="2108000"/>
    <n v="5608000"/>
    <n v="99408000"/>
    <n v="5199000"/>
    <n v="48108000"/>
    <n v="4782000"/>
  </r>
  <r>
    <x v="153"/>
    <x v="3"/>
    <s v="All areas"/>
    <n v="50396000"/>
    <n v="93388000"/>
    <n v="748415000"/>
    <n v="27454000"/>
    <n v="17460000"/>
    <n v="5379000"/>
    <n v="21062000"/>
    <n v="365517000"/>
    <n v="4053000"/>
    <n v="145486000"/>
    <n v="16103000"/>
  </r>
  <r>
    <x v="153"/>
    <x v="2"/>
    <s v="All areas"/>
    <n v="22635000"/>
    <n v="15829000"/>
    <n v="291955000"/>
    <n v="6813000"/>
    <n v="5842000"/>
    <n v="10566000"/>
    <n v="1912000"/>
    <n v="166266000"/>
    <n v="579000"/>
    <n v="49884000"/>
    <n v="11629000"/>
  </r>
  <r>
    <x v="153"/>
    <x v="1"/>
    <s v="All areas"/>
    <n v="136513000"/>
    <n v="274213000"/>
    <n v="1728478000"/>
    <n v="34505000"/>
    <n v="23809000"/>
    <n v="15982000"/>
    <n v="38749000"/>
    <n v="783245000"/>
    <n v="9040000"/>
    <n v="396805000"/>
    <n v="10389000"/>
  </r>
  <r>
    <x v="153"/>
    <x v="0"/>
    <s v="All areas"/>
    <n v="249277000"/>
    <n v="419674000"/>
    <n v="3029356000"/>
    <n v="82174000"/>
    <n v="52418000"/>
    <n v="34035000"/>
    <n v="67331000"/>
    <n v="1414436000"/>
    <n v="18871000"/>
    <n v="640283000"/>
    <n v="42903000"/>
  </r>
  <r>
    <x v="154"/>
    <x v="0"/>
    <s v="All areas"/>
    <n v="242477000"/>
    <n v="515070000"/>
    <n v="3141475000"/>
    <n v="75698000"/>
    <n v="51312000"/>
    <n v="33138000"/>
    <n v="71786000"/>
    <n v="1480051000"/>
    <n v="9131000"/>
    <n v="625041000"/>
    <n v="32129000"/>
  </r>
  <r>
    <x v="154"/>
    <x v="1"/>
    <s v="All areas"/>
    <n v="149460000"/>
    <n v="349113000"/>
    <n v="1904047000"/>
    <n v="35055000"/>
    <n v="25522000"/>
    <n v="16302000"/>
    <n v="38613000"/>
    <n v="847618000"/>
    <n v="5856000"/>
    <n v="422016000"/>
    <n v="11025000"/>
  </r>
  <r>
    <x v="154"/>
    <x v="2"/>
    <s v="All areas"/>
    <n v="5096000"/>
    <n v="15082000"/>
    <n v="296389000"/>
    <n v="22590000"/>
    <n v="2091000"/>
    <n v="0"/>
    <n v="2075000"/>
    <n v="184733000"/>
    <n v="300000"/>
    <n v="62928000"/>
    <n v="1343000"/>
  </r>
  <r>
    <x v="154"/>
    <x v="3"/>
    <s v="All areas"/>
    <n v="58495000"/>
    <n v="112223000"/>
    <n v="703509000"/>
    <n v="15815000"/>
    <n v="18961000"/>
    <n v="3923000"/>
    <n v="22034000"/>
    <n v="341042000"/>
    <n v="2973000"/>
    <n v="114691000"/>
    <n v="11349000"/>
  </r>
  <r>
    <x v="154"/>
    <x v="4"/>
    <s v="All areas"/>
    <n v="29426000"/>
    <n v="38652000"/>
    <n v="237530000"/>
    <n v="2238000"/>
    <n v="4738000"/>
    <n v="12913000"/>
    <n v="9064000"/>
    <n v="106658000"/>
    <n v="2000"/>
    <n v="25406000"/>
    <n v="8412000"/>
  </r>
  <r>
    <x v="155"/>
    <x v="4"/>
    <s v="All areas"/>
    <n v="18166000"/>
    <n v="8195000"/>
    <n v="110079000"/>
    <n v="6003000"/>
    <n v="5937000"/>
    <n v="1250000"/>
    <n v="469000"/>
    <n v="46181000"/>
    <n v="15000"/>
    <n v="22486000"/>
    <n v="1197000"/>
  </r>
  <r>
    <x v="155"/>
    <x v="3"/>
    <s v="All areas"/>
    <n v="54021000"/>
    <n v="100227000"/>
    <n v="786364000"/>
    <n v="13543000"/>
    <n v="4506000"/>
    <n v="3673000"/>
    <n v="22601000"/>
    <n v="415355000"/>
    <n v="2072000"/>
    <n v="143939000"/>
    <n v="26360000"/>
  </r>
  <r>
    <x v="155"/>
    <x v="2"/>
    <s v="All areas"/>
    <n v="11786000"/>
    <n v="8960000"/>
    <n v="368133000"/>
    <n v="360000"/>
    <n v="1264000"/>
    <n v="180000"/>
    <n v="16345000"/>
    <n v="216511000"/>
    <n v="90000"/>
    <n v="106931000"/>
    <n v="5572000"/>
  </r>
  <r>
    <x v="155"/>
    <x v="1"/>
    <s v="All areas"/>
    <n v="172554000"/>
    <n v="359294000"/>
    <n v="1956229000"/>
    <n v="35938000"/>
    <n v="14363000"/>
    <n v="14151000"/>
    <n v="39230000"/>
    <n v="905939000"/>
    <n v="5281000"/>
    <n v="397579000"/>
    <n v="9410000"/>
  </r>
  <r>
    <x v="155"/>
    <x v="0"/>
    <s v="All areas"/>
    <n v="256527000"/>
    <n v="476676000"/>
    <n v="3220805000"/>
    <n v="55844000"/>
    <n v="26070000"/>
    <n v="19254000"/>
    <n v="78645000"/>
    <n v="1583986000"/>
    <n v="7458000"/>
    <n v="670935000"/>
    <n v="42539000"/>
  </r>
  <r>
    <x v="156"/>
    <x v="0"/>
    <s v="All areas"/>
    <n v="350541000"/>
    <n v="539636000"/>
    <n v="3823469000"/>
    <n v="59658000"/>
    <n v="36603000"/>
    <n v="24646000"/>
    <n v="66939000"/>
    <n v="1856369000"/>
    <n v="5311000"/>
    <n v="780222000"/>
    <n v="100618000"/>
  </r>
  <r>
    <x v="156"/>
    <x v="1"/>
    <s v="All areas"/>
    <n v="197136000"/>
    <n v="376585000"/>
    <n v="2400224000"/>
    <n v="38869000"/>
    <n v="28933000"/>
    <n v="17577000"/>
    <n v="36717000"/>
    <n v="1227324000"/>
    <n v="4200000"/>
    <n v="454032000"/>
    <n v="16532000"/>
  </r>
  <r>
    <x v="156"/>
    <x v="2"/>
    <s v="All areas"/>
    <n v="15292000"/>
    <n v="26093000"/>
    <n v="397839000"/>
    <n v="8484000"/>
    <n v="321000"/>
    <n v="938000"/>
    <n v="4449000"/>
    <n v="179696000"/>
    <n v="62000"/>
    <n v="157435000"/>
    <n v="5064000"/>
  </r>
  <r>
    <x v="156"/>
    <x v="3"/>
    <s v="All areas"/>
    <n v="120206000"/>
    <n v="113917000"/>
    <n v="761545000"/>
    <n v="11310000"/>
    <n v="5106000"/>
    <n v="4139000"/>
    <n v="25074000"/>
    <n v="295909000"/>
    <n v="1049000"/>
    <n v="142765000"/>
    <n v="41560000"/>
  </r>
  <r>
    <x v="156"/>
    <x v="4"/>
    <s v="All areas"/>
    <n v="17907000"/>
    <n v="23041000"/>
    <n v="263861000"/>
    <n v="995000"/>
    <n v="2243000"/>
    <n v="1992000"/>
    <n v="699000"/>
    <n v="153440000"/>
    <n v="0"/>
    <n v="25990000"/>
    <n v="37462000"/>
  </r>
  <r>
    <x v="157"/>
    <x v="4"/>
    <s v="All areas"/>
    <n v="2457000"/>
    <n v="56570000"/>
    <n v="321351000"/>
    <n v="3043000"/>
    <n v="10885000"/>
    <n v="99000"/>
    <n v="599000"/>
    <n v="149311000"/>
    <n v="2914000"/>
    <n v="94022000"/>
    <n v="1391000"/>
  </r>
  <r>
    <x v="157"/>
    <x v="3"/>
    <s v="All areas"/>
    <n v="54128000"/>
    <n v="130674000"/>
    <n v="722641000"/>
    <n v="11900000"/>
    <n v="5824000"/>
    <n v="7177000"/>
    <n v="15849000"/>
    <n v="328272000"/>
    <n v="4928000"/>
    <n v="156592000"/>
    <n v="5040000"/>
  </r>
  <r>
    <x v="157"/>
    <x v="2"/>
    <s v="All areas"/>
    <n v="32034000"/>
    <n v="7668000"/>
    <n v="333636000"/>
    <n v="692000"/>
    <n v="927000"/>
    <n v="1152000"/>
    <n v="1911000"/>
    <n v="225600000"/>
    <n v="0"/>
    <n v="60847000"/>
    <n v="2722000"/>
  </r>
  <r>
    <x v="157"/>
    <x v="1"/>
    <s v="All areas"/>
    <n v="182970000"/>
    <n v="395628000"/>
    <n v="2082460000"/>
    <n v="38297000"/>
    <n v="31154000"/>
    <n v="22928000"/>
    <n v="40769000"/>
    <n v="904890000"/>
    <n v="8534000"/>
    <n v="444930000"/>
    <n v="10251000"/>
  </r>
  <r>
    <x v="157"/>
    <x v="0"/>
    <s v="All areas"/>
    <n v="271589000"/>
    <n v="590540000"/>
    <n v="3460088000"/>
    <n v="53932000"/>
    <n v="48790000"/>
    <n v="31356000"/>
    <n v="59128000"/>
    <n v="1608073000"/>
    <n v="16376000"/>
    <n v="756391000"/>
    <n v="19404000"/>
  </r>
  <r>
    <x v="158"/>
    <x v="0"/>
    <s v="All areas"/>
    <n v="348949000"/>
    <n v="520154000"/>
    <n v="3377171000"/>
    <n v="77343000"/>
    <n v="62338000"/>
    <n v="39107000"/>
    <n v="102037000"/>
    <n v="1427523000"/>
    <n v="15105000"/>
    <n v="752782000"/>
    <n v="28445000"/>
  </r>
  <r>
    <x v="158"/>
    <x v="1"/>
    <s v="All areas"/>
    <n v="210211000"/>
    <n v="374091000"/>
    <n v="1935066000"/>
    <n v="30779000"/>
    <n v="41637000"/>
    <n v="16967000"/>
    <n v="62252000"/>
    <n v="802572000"/>
    <n v="9944000"/>
    <n v="373068000"/>
    <n v="10785000"/>
  </r>
  <r>
    <x v="158"/>
    <x v="2"/>
    <s v="All areas"/>
    <n v="22958000"/>
    <n v="9687000"/>
    <n v="335715000"/>
    <n v="4185000"/>
    <n v="721000"/>
    <n v="8000"/>
    <n v="10359000"/>
    <n v="227225000"/>
    <n v="0"/>
    <n v="57971000"/>
    <n v="2591000"/>
  </r>
  <r>
    <x v="158"/>
    <x v="3"/>
    <s v="All areas"/>
    <n v="58897000"/>
    <n v="128682000"/>
    <n v="816088000"/>
    <n v="28767000"/>
    <n v="15564000"/>
    <n v="21853000"/>
    <n v="26847000"/>
    <n v="268426000"/>
    <n v="3055000"/>
    <n v="256728000"/>
    <n v="6685000"/>
  </r>
  <r>
    <x v="158"/>
    <x v="4"/>
    <s v="All areas"/>
    <n v="56883000"/>
    <n v="7694000"/>
    <n v="290302000"/>
    <n v="13612000"/>
    <n v="4416000"/>
    <n v="279000"/>
    <n v="2579000"/>
    <n v="129300000"/>
    <n v="2106000"/>
    <n v="65015000"/>
    <n v="8384000"/>
  </r>
  <r>
    <x v="159"/>
    <x v="4"/>
    <s v="All areas"/>
    <n v="35216000"/>
    <n v="13528000"/>
    <n v="329951000"/>
    <n v="10558000"/>
    <n v="2981000"/>
    <n v="771000"/>
    <n v="3903000"/>
    <n v="120935000"/>
    <n v="45000"/>
    <n v="136598000"/>
    <n v="4911000"/>
  </r>
  <r>
    <x v="159"/>
    <x v="3"/>
    <s v="All areas"/>
    <n v="48196000"/>
    <n v="73627000"/>
    <n v="664589000"/>
    <n v="15229000"/>
    <n v="9231000"/>
    <n v="3434000"/>
    <n v="21716000"/>
    <n v="329142000"/>
    <n v="3471000"/>
    <n v="147027000"/>
    <n v="13148000"/>
  </r>
  <r>
    <x v="159"/>
    <x v="2"/>
    <s v="All areas"/>
    <n v="28969000"/>
    <n v="22782000"/>
    <n v="313758000"/>
    <n v="1289000"/>
    <n v="1072000"/>
    <n v="1279000"/>
    <n v="3203000"/>
    <n v="189191000"/>
    <n v="1000000"/>
    <n v="62926000"/>
    <n v="2047000"/>
  </r>
  <r>
    <x v="159"/>
    <x v="1"/>
    <s v="All areas"/>
    <n v="160382000"/>
    <n v="324242000"/>
    <n v="1614422000"/>
    <n v="30526000"/>
    <n v="25436000"/>
    <n v="19366000"/>
    <n v="40310000"/>
    <n v="690910000"/>
    <n v="7086000"/>
    <n v="298045000"/>
    <n v="13552000"/>
  </r>
  <r>
    <x v="159"/>
    <x v="0"/>
    <s v="All areas"/>
    <n v="272763000"/>
    <n v="434179000"/>
    <n v="2922720000"/>
    <n v="57602000"/>
    <n v="38720000"/>
    <n v="24850000"/>
    <n v="69132000"/>
    <n v="1330178000"/>
    <n v="11602000"/>
    <n v="644596000"/>
    <n v="33658000"/>
  </r>
  <r>
    <x v="160"/>
    <x v="0"/>
    <s v="All areas"/>
    <n v="224818000"/>
    <n v="399326000"/>
    <n v="2599350000"/>
    <n v="90821000"/>
    <n v="35956000"/>
    <n v="26937000"/>
    <n v="54852000"/>
    <n v="1125593000"/>
    <n v="20747000"/>
    <n v="576737000"/>
    <n v="34874000"/>
  </r>
  <r>
    <x v="160"/>
    <x v="1"/>
    <s v="All areas"/>
    <n v="148184000"/>
    <n v="244909000"/>
    <n v="1446607000"/>
    <n v="29466000"/>
    <n v="21932000"/>
    <n v="14752000"/>
    <n v="35148000"/>
    <n v="616551000"/>
    <n v="5430000"/>
    <n v="314354000"/>
    <n v="9167000"/>
  </r>
  <r>
    <x v="160"/>
    <x v="2"/>
    <s v="All areas"/>
    <n v="8520000"/>
    <n v="12419000"/>
    <n v="240592000"/>
    <n v="1622000"/>
    <n v="4924000"/>
    <n v="5341000"/>
    <n v="3486000"/>
    <n v="105683000"/>
    <n v="10200000"/>
    <n v="85180000"/>
    <n v="3151000"/>
  </r>
  <r>
    <x v="160"/>
    <x v="3"/>
    <s v="All areas"/>
    <n v="49664000"/>
    <n v="105782000"/>
    <n v="621363000"/>
    <n v="20435000"/>
    <n v="7019000"/>
    <n v="4862000"/>
    <n v="15108000"/>
    <n v="278080000"/>
    <n v="3260000"/>
    <n v="117149000"/>
    <n v="18105000"/>
  </r>
  <r>
    <x v="160"/>
    <x v="4"/>
    <s v="All areas"/>
    <n v="18450000"/>
    <n v="36216000"/>
    <n v="290788000"/>
    <n v="39298000"/>
    <n v="2081000"/>
    <n v="1982000"/>
    <n v="1110000"/>
    <n v="125279000"/>
    <n v="1857000"/>
    <n v="60054000"/>
    <n v="4451000"/>
  </r>
  <r>
    <x v="161"/>
    <x v="4"/>
    <s v="All areas"/>
    <n v="18139000"/>
    <n v="21284000"/>
    <n v="231035000"/>
    <n v="7849000"/>
    <n v="4794000"/>
    <n v="3454000"/>
    <n v="3578000"/>
    <n v="112466000"/>
    <n v="5232000"/>
    <n v="38562000"/>
    <n v="13763000"/>
  </r>
  <r>
    <x v="161"/>
    <x v="3"/>
    <s v="All areas"/>
    <n v="48020000"/>
    <n v="91131000"/>
    <n v="706081000"/>
    <n v="14876000"/>
    <n v="23952000"/>
    <n v="3030000"/>
    <n v="22703000"/>
    <n v="347914000"/>
    <n v="7214000"/>
    <n v="121766000"/>
    <n v="12353000"/>
  </r>
  <r>
    <x v="161"/>
    <x v="2"/>
    <s v="All areas"/>
    <n v="13060000"/>
    <n v="20821000"/>
    <n v="474718000"/>
    <n v="7907000"/>
    <n v="2734000"/>
    <n v="1133000"/>
    <n v="2397000"/>
    <n v="105939000"/>
    <n v="0"/>
    <n v="319025000"/>
    <n v="914000"/>
  </r>
  <r>
    <x v="161"/>
    <x v="1"/>
    <s v="All areas"/>
    <n v="119512000"/>
    <n v="234069000"/>
    <n v="1270285000"/>
    <n v="32242000"/>
    <n v="18359000"/>
    <n v="17533000"/>
    <n v="33555000"/>
    <n v="491158000"/>
    <n v="4272000"/>
    <n v="302745000"/>
    <n v="10992000"/>
  </r>
  <r>
    <x v="161"/>
    <x v="0"/>
    <s v="All areas"/>
    <n v="198731000"/>
    <n v="367305000"/>
    <n v="2682119000"/>
    <n v="62874000"/>
    <n v="49839000"/>
    <n v="25150000"/>
    <n v="62233000"/>
    <n v="1057477000"/>
    <n v="16718000"/>
    <n v="782098000"/>
    <n v="38022000"/>
  </r>
  <r>
    <x v="162"/>
    <x v="0"/>
    <s v="All areas"/>
    <n v="270462000"/>
    <n v="397389000"/>
    <n v="2363395000"/>
    <n v="31719000"/>
    <n v="38593000"/>
    <n v="23090000"/>
    <n v="69720000"/>
    <n v="978799000"/>
    <n v="11865000"/>
    <n v="471365000"/>
    <n v="60618000"/>
  </r>
  <r>
    <x v="162"/>
    <x v="1"/>
    <s v="All areas"/>
    <n v="116213000"/>
    <n v="237102000"/>
    <n v="1177048000"/>
    <n v="18415000"/>
    <n v="18162000"/>
    <n v="16094000"/>
    <n v="36209000"/>
    <n v="450192000"/>
    <n v="4768000"/>
    <n v="265959000"/>
    <n v="9003000"/>
  </r>
  <r>
    <x v="162"/>
    <x v="2"/>
    <s v="All areas"/>
    <n v="92614000"/>
    <n v="23449000"/>
    <n v="329844000"/>
    <n v="1666000"/>
    <n v="757000"/>
    <n v="1166000"/>
    <n v="3631000"/>
    <n v="172083000"/>
    <n v="3500000"/>
    <n v="29209000"/>
    <n v="1651000"/>
  </r>
  <r>
    <x v="162"/>
    <x v="3"/>
    <s v="All areas"/>
    <n v="46313000"/>
    <n v="101781000"/>
    <n v="505151000"/>
    <n v="8468000"/>
    <n v="9183000"/>
    <n v="4123000"/>
    <n v="21579000"/>
    <n v="178976000"/>
    <n v="3144000"/>
    <n v="110816000"/>
    <n v="17133000"/>
  </r>
  <r>
    <x v="162"/>
    <x v="4"/>
    <s v="All areas"/>
    <n v="15322000"/>
    <n v="35057000"/>
    <n v="351352000"/>
    <n v="3170000"/>
    <n v="10491000"/>
    <n v="1707000"/>
    <n v="8301000"/>
    <n v="177548000"/>
    <n v="453000"/>
    <n v="65381000"/>
    <n v="32831000"/>
  </r>
  <r>
    <x v="163"/>
    <x v="4"/>
    <s v="All areas"/>
    <n v="10617000"/>
    <n v="32932000"/>
    <n v="283125000"/>
    <n v="12641000"/>
    <n v="8377000"/>
    <n v="2007000"/>
    <n v="5081000"/>
    <n v="127279000"/>
    <n v="1876000"/>
    <n v="69624000"/>
    <n v="9371000"/>
  </r>
  <r>
    <x v="163"/>
    <x v="3"/>
    <s v="All areas"/>
    <n v="54397000"/>
    <n v="101522000"/>
    <n v="847259000"/>
    <n v="29076000"/>
    <n v="22370000"/>
    <n v="3781000"/>
    <n v="10321000"/>
    <n v="483496000"/>
    <n v="10154000"/>
    <n v="117875000"/>
    <n v="9153000"/>
  </r>
  <r>
    <x v="163"/>
    <x v="2"/>
    <s v="All areas"/>
    <n v="29988000"/>
    <n v="8757000"/>
    <n v="218589000"/>
    <n v="4480000"/>
    <n v="1427000"/>
    <n v="169000"/>
    <n v="1575000"/>
    <n v="120438000"/>
    <n v="2900000"/>
    <n v="41241000"/>
    <n v="4160000"/>
  </r>
  <r>
    <x v="163"/>
    <x v="1"/>
    <s v="All areas"/>
    <n v="119078000"/>
    <n v="220784000"/>
    <n v="1276348000"/>
    <n v="33752000"/>
    <n v="18564000"/>
    <n v="15430000"/>
    <n v="33545000"/>
    <n v="542788000"/>
    <n v="4797000"/>
    <n v="262775000"/>
    <n v="16248000"/>
  </r>
  <r>
    <x v="163"/>
    <x v="0"/>
    <s v="All areas"/>
    <n v="214080000"/>
    <n v="363995000"/>
    <n v="2625321000"/>
    <n v="79949000"/>
    <n v="50738000"/>
    <n v="21387000"/>
    <n v="50522000"/>
    <n v="1274001000"/>
    <n v="19727000"/>
    <n v="491515000"/>
    <n v="38932000"/>
  </r>
  <r>
    <x v="164"/>
    <x v="0"/>
    <s v="All areas"/>
    <n v="204214000"/>
    <n v="327934000"/>
    <n v="2082546000"/>
    <n v="49317000"/>
    <n v="39588000"/>
    <n v="28271000"/>
    <n v="63832000"/>
    <n v="804329000"/>
    <n v="9795000"/>
    <n v="513472000"/>
    <n v="33585000"/>
  </r>
  <r>
    <x v="164"/>
    <x v="1"/>
    <s v="All areas"/>
    <n v="113262000"/>
    <n v="202350000"/>
    <n v="1113041000"/>
    <n v="20804000"/>
    <n v="19167000"/>
    <n v="14724000"/>
    <n v="32409000"/>
    <n v="440477000"/>
    <n v="5290000"/>
    <n v="255382000"/>
    <n v="7035000"/>
  </r>
  <r>
    <x v="164"/>
    <x v="2"/>
    <s v="All areas"/>
    <n v="30658000"/>
    <n v="11627000"/>
    <n v="192533000"/>
    <n v="3816000"/>
    <n v="478000"/>
    <n v="75000"/>
    <n v="2532000"/>
    <n v="87856000"/>
    <n v="715000"/>
    <n v="51159000"/>
    <n v="3499000"/>
  </r>
  <r>
    <x v="164"/>
    <x v="3"/>
    <s v="All areas"/>
    <n v="47882000"/>
    <n v="88589000"/>
    <n v="516676000"/>
    <n v="10694000"/>
    <n v="12583000"/>
    <n v="8688000"/>
    <n v="20668000"/>
    <n v="158092000"/>
    <n v="1980000"/>
    <n v="152794000"/>
    <n v="9187000"/>
  </r>
  <r>
    <x v="164"/>
    <x v="4"/>
    <s v="All areas"/>
    <n v="12412000"/>
    <n v="25368000"/>
    <n v="260296000"/>
    <n v="14003000"/>
    <n v="7360000"/>
    <n v="4784000"/>
    <n v="8223000"/>
    <n v="117904000"/>
    <n v="1810000"/>
    <n v="54137000"/>
    <n v="13864000"/>
  </r>
  <r>
    <x v="165"/>
    <x v="4"/>
    <s v="All areas"/>
    <n v="12492000"/>
    <n v="35794000"/>
    <n v="273969000"/>
    <n v="4160000"/>
    <n v="1366000"/>
    <n v="1969000"/>
    <n v="2797000"/>
    <n v="134997000"/>
    <n v="4621000"/>
    <n v="59558000"/>
    <n v="14541000"/>
  </r>
  <r>
    <x v="165"/>
    <x v="3"/>
    <s v="All areas"/>
    <n v="43851000"/>
    <n v="145214000"/>
    <n v="728356000"/>
    <n v="10565000"/>
    <n v="9298000"/>
    <n v="6591000"/>
    <n v="32648000"/>
    <n v="309907000"/>
    <n v="2551000"/>
    <n v="153706000"/>
    <n v="11634000"/>
  </r>
  <r>
    <x v="165"/>
    <x v="2"/>
    <s v="All areas"/>
    <n v="26235000"/>
    <n v="13229000"/>
    <n v="196593000"/>
    <n v="17418000"/>
    <n v="456000"/>
    <n v="63000"/>
    <n v="2568000"/>
    <n v="83556000"/>
    <n v="20000"/>
    <n v="50686000"/>
    <n v="2220000"/>
  </r>
  <r>
    <x v="165"/>
    <x v="1"/>
    <s v="All areas"/>
    <n v="109823000"/>
    <n v="192614000"/>
    <n v="1252311000"/>
    <n v="24266000"/>
    <n v="19446000"/>
    <n v="20761000"/>
    <n v="39752000"/>
    <n v="541917000"/>
    <n v="8338000"/>
    <n v="283577000"/>
    <n v="8909000"/>
  </r>
  <r>
    <x v="165"/>
    <x v="0"/>
    <s v="All areas"/>
    <n v="192401000"/>
    <n v="386851000"/>
    <n v="2451229000"/>
    <n v="56409000"/>
    <n v="30566000"/>
    <n v="29384000"/>
    <n v="77765000"/>
    <n v="1070377000"/>
    <n v="15530000"/>
    <n v="547527000"/>
    <n v="37304000"/>
  </r>
  <r>
    <x v="166"/>
    <x v="0"/>
    <s v="All areas"/>
    <n v="233028000"/>
    <n v="333502000"/>
    <n v="2086597000"/>
    <n v="71698000"/>
    <n v="47071000"/>
    <n v="19791000"/>
    <n v="59524000"/>
    <n v="840448000"/>
    <n v="7697000"/>
    <n v="440519000"/>
    <n v="16348000"/>
  </r>
  <r>
    <x v="166"/>
    <x v="1"/>
    <s v="All areas"/>
    <n v="99583000"/>
    <n v="175883000"/>
    <n v="1017036000"/>
    <n v="26148000"/>
    <n v="14437000"/>
    <n v="13955000"/>
    <n v="37573000"/>
    <n v="399554000"/>
    <n v="5724000"/>
    <n v="234173000"/>
    <n v="5734000"/>
  </r>
  <r>
    <x v="166"/>
    <x v="2"/>
    <s v="All areas"/>
    <n v="38948000"/>
    <n v="15917000"/>
    <n v="217970000"/>
    <n v="2136000"/>
    <n v="2254000"/>
    <n v="521000"/>
    <n v="2322000"/>
    <n v="96199000"/>
    <n v="0"/>
    <n v="52385000"/>
    <n v="455000"/>
  </r>
  <r>
    <x v="166"/>
    <x v="3"/>
    <s v="All areas"/>
    <n v="53510000"/>
    <n v="71394000"/>
    <n v="552355000"/>
    <n v="26474000"/>
    <n v="13963000"/>
    <n v="4349000"/>
    <n v="14366000"/>
    <n v="246713000"/>
    <n v="1973000"/>
    <n v="106216000"/>
    <n v="8012000"/>
  </r>
  <r>
    <x v="166"/>
    <x v="4"/>
    <s v="All areas"/>
    <n v="40987000"/>
    <n v="70308000"/>
    <n v="299236000"/>
    <n v="16940000"/>
    <n v="16417000"/>
    <n v="966000"/>
    <n v="5263000"/>
    <n v="97982000"/>
    <n v="0"/>
    <n v="47745000"/>
    <n v="2147000"/>
  </r>
  <r>
    <x v="167"/>
    <x v="4"/>
    <s v="All areas"/>
    <n v="20668000"/>
    <n v="36904000"/>
    <n v="151677000"/>
    <n v="7699000"/>
    <n v="123000"/>
    <n v="1223000"/>
    <n v="1476000"/>
    <n v="54596000"/>
    <n v="7000"/>
    <n v="28285000"/>
    <n v="618000"/>
  </r>
  <r>
    <x v="167"/>
    <x v="3"/>
    <s v="All areas"/>
    <n v="92873000"/>
    <n v="107048000"/>
    <n v="561988000"/>
    <n v="8387000"/>
    <n v="2961000"/>
    <n v="3758000"/>
    <n v="5989000"/>
    <n v="231329000"/>
    <n v="684000"/>
    <n v="94058000"/>
    <n v="10480000"/>
  </r>
  <r>
    <x v="167"/>
    <x v="2"/>
    <s v="All areas"/>
    <n v="25279000"/>
    <n v="6817000"/>
    <n v="148103000"/>
    <n v="3683000"/>
    <n v="1138000"/>
    <n v="0"/>
    <n v="1490000"/>
    <n v="68170000"/>
    <n v="65000"/>
    <n v="40218000"/>
    <n v="1193000"/>
  </r>
  <r>
    <x v="167"/>
    <x v="1"/>
    <s v="All areas"/>
    <n v="96388000"/>
    <n v="171453000"/>
    <n v="929693000"/>
    <n v="20449000"/>
    <n v="10659000"/>
    <n v="13701000"/>
    <n v="38425000"/>
    <n v="336905000"/>
    <n v="7280000"/>
    <n v="224979000"/>
    <n v="5995000"/>
  </r>
  <r>
    <x v="167"/>
    <x v="0"/>
    <s v="All areas"/>
    <n v="235208000"/>
    <n v="322222000"/>
    <n v="1791461000"/>
    <n v="40218000"/>
    <n v="14881000"/>
    <n v="18682000"/>
    <n v="47380000"/>
    <n v="691000000"/>
    <n v="8036000"/>
    <n v="387540000"/>
    <n v="18286000"/>
  </r>
  <r>
    <x v="168"/>
    <x v="0"/>
    <s v="All areas"/>
    <n v="182331000"/>
    <n v="275181000"/>
    <n v="2039518000"/>
    <n v="38072000"/>
    <n v="39164000"/>
    <n v="25060000"/>
    <n v="62596000"/>
    <n v="978596000"/>
    <n v="7304000"/>
    <n v="401659000"/>
    <n v="25808000"/>
  </r>
  <r>
    <x v="168"/>
    <x v="1"/>
    <s v="All areas"/>
    <n v="78609000"/>
    <n v="167715000"/>
    <n v="917969000"/>
    <n v="19627000"/>
    <n v="10773000"/>
    <n v="16390000"/>
    <n v="36392000"/>
    <n v="356810000"/>
    <n v="5797000"/>
    <n v="219361000"/>
    <n v="4227000"/>
  </r>
  <r>
    <x v="168"/>
    <x v="2"/>
    <s v="All areas"/>
    <n v="9470000"/>
    <n v="10051000"/>
    <n v="225433000"/>
    <n v="608000"/>
    <n v="19377000"/>
    <n v="2433000"/>
    <n v="1100000"/>
    <n v="158795000"/>
    <n v="35000"/>
    <n v="21673000"/>
    <n v="1795000"/>
  </r>
  <r>
    <x v="168"/>
    <x v="3"/>
    <s v="All areas"/>
    <n v="57366000"/>
    <n v="67908000"/>
    <n v="657236000"/>
    <n v="15126000"/>
    <n v="6466000"/>
    <n v="6237000"/>
    <n v="11107000"/>
    <n v="346579000"/>
    <n v="1472000"/>
    <n v="132734000"/>
    <n v="10921000"/>
  </r>
  <r>
    <x v="168"/>
    <x v="4"/>
    <s v="All areas"/>
    <n v="36886000"/>
    <n v="29507000"/>
    <n v="238880000"/>
    <n v="2711000"/>
    <n v="2548000"/>
    <n v="0"/>
    <n v="13997000"/>
    <n v="116412000"/>
    <n v="0"/>
    <n v="27891000"/>
    <n v="8865000"/>
  </r>
  <r>
    <x v="169"/>
    <x v="4"/>
    <s v="All areas"/>
    <n v="23213000"/>
    <n v="46292000"/>
    <n v="320688000"/>
    <n v="11471000"/>
    <n v="2713000"/>
    <n v="1093000"/>
    <n v="16500000"/>
    <n v="177713000"/>
    <n v="0"/>
    <n v="40835000"/>
    <n v="693000"/>
  </r>
  <r>
    <x v="169"/>
    <x v="3"/>
    <s v="All areas"/>
    <n v="37366000"/>
    <n v="67733000"/>
    <n v="504279000"/>
    <n v="11218000"/>
    <n v="8828000"/>
    <n v="1386000"/>
    <n v="18648000"/>
    <n v="249301000"/>
    <n v="1352000"/>
    <n v="93641000"/>
    <n v="11423000"/>
  </r>
  <r>
    <x v="169"/>
    <x v="2"/>
    <s v="All areas"/>
    <n v="11412000"/>
    <n v="15811000"/>
    <n v="168855000"/>
    <n v="474000"/>
    <n v="787000"/>
    <n v="0"/>
    <n v="4575000"/>
    <n v="72890000"/>
    <n v="3000"/>
    <n v="62498000"/>
    <n v="285000"/>
  </r>
  <r>
    <x v="169"/>
    <x v="1"/>
    <s v="All areas"/>
    <n v="83119000"/>
    <n v="191358000"/>
    <n v="1110661000"/>
    <n v="18325000"/>
    <n v="17136000"/>
    <n v="10662000"/>
    <n v="49194000"/>
    <n v="449967000"/>
    <n v="4392000"/>
    <n v="275120000"/>
    <n v="8176000"/>
  </r>
  <r>
    <x v="169"/>
    <x v="0"/>
    <s v="All areas"/>
    <n v="155110000"/>
    <n v="321194000"/>
    <n v="2104483000"/>
    <n v="41488000"/>
    <n v="29464000"/>
    <n v="13141000"/>
    <n v="88917000"/>
    <n v="949871000"/>
    <n v="5747000"/>
    <n v="472094000"/>
    <n v="20577000"/>
  </r>
  <r>
    <x v="170"/>
    <x v="0"/>
    <s v="All areas"/>
    <n v="187379000"/>
    <n v="330341000"/>
    <n v="1891236000"/>
    <n v="57938000"/>
    <n v="16519000"/>
    <n v="21362000"/>
    <n v="49305000"/>
    <n v="742176000"/>
    <n v="6717000"/>
    <n v="448963000"/>
    <n v="21836000"/>
  </r>
  <r>
    <x v="170"/>
    <x v="1"/>
    <s v="All areas"/>
    <n v="87969000"/>
    <n v="213636000"/>
    <n v="1071872000"/>
    <n v="20932000"/>
    <n v="12787000"/>
    <n v="17333000"/>
    <n v="32088000"/>
    <n v="405144000"/>
    <n v="4826000"/>
    <n v="269820000"/>
    <n v="5679000"/>
  </r>
  <r>
    <x v="170"/>
    <x v="2"/>
    <s v="All areas"/>
    <n v="10857000"/>
    <n v="7490000"/>
    <n v="140299000"/>
    <n v="2154000"/>
    <n v="282000"/>
    <n v="0"/>
    <n v="605000"/>
    <n v="73181000"/>
    <n v="700000"/>
    <n v="41823000"/>
    <n v="732000"/>
  </r>
  <r>
    <x v="170"/>
    <x v="3"/>
    <s v="All areas"/>
    <n v="57513000"/>
    <n v="65054000"/>
    <n v="456661000"/>
    <n v="11157000"/>
    <n v="2440000"/>
    <n v="3613000"/>
    <n v="5159000"/>
    <n v="206746000"/>
    <n v="1191000"/>
    <n v="89077000"/>
    <n v="11071000"/>
  </r>
  <r>
    <x v="170"/>
    <x v="4"/>
    <s v="All areas"/>
    <n v="31040000"/>
    <n v="44161000"/>
    <n v="222404000"/>
    <n v="23695000"/>
    <n v="1010000"/>
    <n v="416000"/>
    <n v="11453000"/>
    <n v="57105000"/>
    <n v="0"/>
    <n v="48243000"/>
    <n v="4354000"/>
  </r>
  <r>
    <x v="171"/>
    <x v="4"/>
    <s v="All areas"/>
    <n v="54388000"/>
    <n v="15928000"/>
    <n v="324990000"/>
    <n v="1796000"/>
    <n v="5753000"/>
    <n v="4408000"/>
    <n v="2230000"/>
    <n v="129513000"/>
    <n v="61000"/>
    <n v="104599000"/>
    <n v="5956000"/>
  </r>
  <r>
    <x v="171"/>
    <x v="3"/>
    <s v="All areas"/>
    <n v="53623000"/>
    <n v="93204000"/>
    <n v="482030000"/>
    <n v="9972000"/>
    <n v="4939000"/>
    <n v="14918000"/>
    <n v="15062000"/>
    <n v="129234000"/>
    <n v="2665000"/>
    <n v="137981000"/>
    <n v="17116000"/>
  </r>
  <r>
    <x v="171"/>
    <x v="2"/>
    <s v="All areas"/>
    <n v="52314000"/>
    <n v="14749000"/>
    <n v="183448000"/>
    <n v="2669000"/>
    <n v="2404000"/>
    <n v="35000"/>
    <n v="583000"/>
    <n v="78003000"/>
    <n v="0"/>
    <n v="32197000"/>
    <n v="491000"/>
  </r>
  <r>
    <x v="171"/>
    <x v="1"/>
    <s v="All areas"/>
    <n v="115721000"/>
    <n v="330738000"/>
    <n v="1372833000"/>
    <n v="24478000"/>
    <n v="18867000"/>
    <n v="11138000"/>
    <n v="28839000"/>
    <n v="528865000"/>
    <n v="5843000"/>
    <n v="299793000"/>
    <n v="6103000"/>
  </r>
  <r>
    <x v="171"/>
    <x v="0"/>
    <s v="All areas"/>
    <n v="276046000"/>
    <n v="454619000"/>
    <n v="2363301000"/>
    <n v="38915000"/>
    <n v="31963000"/>
    <n v="30499000"/>
    <n v="46714000"/>
    <n v="865615000"/>
    <n v="8569000"/>
    <n v="574570000"/>
    <n v="29666000"/>
  </r>
  <r>
    <x v="172"/>
    <x v="0"/>
    <s v="All areas"/>
    <n v="212836000"/>
    <n v="510203000"/>
    <n v="2356371000"/>
    <n v="32178000"/>
    <n v="38272000"/>
    <n v="23877000"/>
    <n v="39390000"/>
    <n v="986566000"/>
    <n v="14595000"/>
    <n v="464491000"/>
    <n v="23299000"/>
  </r>
  <r>
    <x v="172"/>
    <x v="1"/>
    <s v="All areas"/>
    <n v="116208000"/>
    <n v="301935000"/>
    <n v="1429772000"/>
    <n v="22500000"/>
    <n v="18495000"/>
    <n v="17005000"/>
    <n v="29469000"/>
    <n v="622010000"/>
    <n v="4787000"/>
    <n v="285474000"/>
    <n v="7112000"/>
  </r>
  <r>
    <x v="172"/>
    <x v="2"/>
    <s v="All areas"/>
    <n v="10558000"/>
    <n v="9089000"/>
    <n v="172449000"/>
    <n v="1877000"/>
    <n v="3247000"/>
    <n v="615000"/>
    <n v="1368000"/>
    <n v="119282000"/>
    <n v="579000"/>
    <n v="22728000"/>
    <n v="1709000"/>
  </r>
  <r>
    <x v="172"/>
    <x v="3"/>
    <s v="All areas"/>
    <n v="64785000"/>
    <n v="131193000"/>
    <n v="503014000"/>
    <n v="4708000"/>
    <n v="13209000"/>
    <n v="4538000"/>
    <n v="6344000"/>
    <n v="163591000"/>
    <n v="1179000"/>
    <n v="100083000"/>
    <n v="9513000"/>
  </r>
  <r>
    <x v="172"/>
    <x v="4"/>
    <s v="All areas"/>
    <n v="21285000"/>
    <n v="67986000"/>
    <n v="251136000"/>
    <n v="3093000"/>
    <n v="3321000"/>
    <n v="1719000"/>
    <n v="2209000"/>
    <n v="81683000"/>
    <n v="8050000"/>
    <n v="56206000"/>
    <n v="4965000"/>
  </r>
  <r>
    <x v="173"/>
    <x v="4"/>
    <s v="All areas"/>
    <n v="15663000"/>
    <n v="22279000"/>
    <n v="243355000"/>
    <n v="7620000"/>
    <n v="2637000"/>
    <n v="3008000"/>
    <n v="4346000"/>
    <n v="126388000"/>
    <n v="555000"/>
    <n v="53363000"/>
    <n v="7100000"/>
  </r>
  <r>
    <x v="173"/>
    <x v="3"/>
    <s v="All areas"/>
    <n v="36204000"/>
    <n v="95495000"/>
    <n v="437553000"/>
    <n v="10109000"/>
    <n v="10142000"/>
    <n v="3688000"/>
    <n v="8253000"/>
    <n v="163571000"/>
    <n v="4335000"/>
    <n v="100621000"/>
    <n v="3455000"/>
  </r>
  <r>
    <x v="173"/>
    <x v="2"/>
    <s v="All areas"/>
    <n v="20989000"/>
    <n v="27727000"/>
    <n v="167385000"/>
    <n v="3342000"/>
    <n v="742000"/>
    <n v="312000"/>
    <n v="314000"/>
    <n v="91596000"/>
    <n v="300000"/>
    <n v="20265000"/>
    <n v="1537000"/>
  </r>
  <r>
    <x v="173"/>
    <x v="1"/>
    <s v="All areas"/>
    <n v="122184000"/>
    <n v="309000000"/>
    <n v="1441939000"/>
    <n v="21852000"/>
    <n v="21478000"/>
    <n v="12853000"/>
    <n v="32169000"/>
    <n v="607218000"/>
    <n v="4272000"/>
    <n v="297774000"/>
    <n v="9722000"/>
  </r>
  <r>
    <x v="173"/>
    <x v="0"/>
    <s v="All areas"/>
    <n v="195040000"/>
    <n v="454501000"/>
    <n v="2290232000"/>
    <n v="42923000"/>
    <n v="34999000"/>
    <n v="19861000"/>
    <n v="45082000"/>
    <n v="988773000"/>
    <n v="9462000"/>
    <n v="472023000"/>
    <n v="21814000"/>
  </r>
  <r>
    <x v="174"/>
    <x v="0"/>
    <s v="All areas"/>
    <n v="226962000"/>
    <n v="476458000"/>
    <n v="2603064000"/>
    <n v="49213000"/>
    <n v="38385000"/>
    <n v="20973000"/>
    <n v="42612000"/>
    <n v="1180317000"/>
    <n v="13035000"/>
    <n v="500255000"/>
    <n v="21980000"/>
  </r>
  <r>
    <x v="174"/>
    <x v="1"/>
    <s v="All areas"/>
    <n v="139497000"/>
    <n v="283542000"/>
    <n v="1583282000"/>
    <n v="23783000"/>
    <n v="21277000"/>
    <n v="14363000"/>
    <n v="30426000"/>
    <n v="733494000"/>
    <n v="5430000"/>
    <n v="315674000"/>
    <n v="6989000"/>
  </r>
  <r>
    <x v="174"/>
    <x v="2"/>
    <s v="All areas"/>
    <n v="4296000"/>
    <n v="11016000"/>
    <n v="128416000"/>
    <n v="8500000"/>
    <n v="1483000"/>
    <n v="2200000"/>
    <n v="928000"/>
    <n v="73248000"/>
    <n v="55000"/>
    <n v="24073000"/>
    <n v="1578000"/>
  </r>
  <r>
    <x v="174"/>
    <x v="3"/>
    <s v="All areas"/>
    <n v="40861000"/>
    <n v="110291000"/>
    <n v="484257000"/>
    <n v="10533000"/>
    <n v="11964000"/>
    <n v="3596000"/>
    <n v="8839000"/>
    <n v="170765000"/>
    <n v="6168000"/>
    <n v="111232000"/>
    <n v="7503000"/>
  </r>
  <r>
    <x v="174"/>
    <x v="4"/>
    <s v="All areas"/>
    <n v="42308000"/>
    <n v="71609000"/>
    <n v="407109000"/>
    <n v="6397000"/>
    <n v="3661000"/>
    <n v="814000"/>
    <n v="2419000"/>
    <n v="202810000"/>
    <n v="1382000"/>
    <n v="49276000"/>
    <n v="5910000"/>
  </r>
  <r>
    <x v="175"/>
    <x v="4"/>
    <s v="All areas"/>
    <n v="31453000"/>
    <n v="49140000"/>
    <n v="329180000"/>
    <n v="35717000"/>
    <n v="10012000"/>
    <n v="3162000"/>
    <n v="2603000"/>
    <n v="133310000"/>
    <n v="183000"/>
    <n v="52116000"/>
    <n v="7746000"/>
  </r>
  <r>
    <x v="175"/>
    <x v="3"/>
    <s v="All areas"/>
    <n v="52860000"/>
    <n v="59073000"/>
    <n v="449180000"/>
    <n v="11921000"/>
    <n v="12104000"/>
    <n v="3939000"/>
    <n v="7139000"/>
    <n v="162009000"/>
    <n v="2486000"/>
    <n v="120435000"/>
    <n v="15303000"/>
  </r>
  <r>
    <x v="175"/>
    <x v="2"/>
    <s v="All areas"/>
    <n v="27391000"/>
    <n v="14944000"/>
    <n v="214666000"/>
    <n v="3083000"/>
    <n v="1341000"/>
    <n v="1227000"/>
    <n v="986000"/>
    <n v="110633000"/>
    <n v="395000"/>
    <n v="52753000"/>
    <n v="1770000"/>
  </r>
  <r>
    <x v="175"/>
    <x v="1"/>
    <s v="All areas"/>
    <n v="131668000"/>
    <n v="294253000"/>
    <n v="1486727000"/>
    <n v="21124000"/>
    <n v="17351000"/>
    <n v="14913000"/>
    <n v="38935000"/>
    <n v="631448000"/>
    <n v="5333000"/>
    <n v="316257000"/>
    <n v="10508000"/>
  </r>
  <r>
    <x v="175"/>
    <x v="0"/>
    <s v="All areas"/>
    <n v="243372000"/>
    <n v="417410000"/>
    <n v="2479753000"/>
    <n v="71845000"/>
    <n v="40808000"/>
    <n v="23241000"/>
    <n v="49663000"/>
    <n v="1037400000"/>
    <n v="8397000"/>
    <n v="541561000"/>
    <n v="35327000"/>
  </r>
  <r>
    <x v="176"/>
    <x v="0"/>
    <s v="All areas"/>
    <n v="323036000"/>
    <n v="507601000"/>
    <n v="2715374000"/>
    <n v="35753000"/>
    <n v="37718000"/>
    <n v="24437000"/>
    <n v="51085000"/>
    <n v="1043440000"/>
    <n v="5770000"/>
    <n v="643621000"/>
    <n v="30171000"/>
  </r>
  <r>
    <x v="176"/>
    <x v="1"/>
    <s v="All areas"/>
    <n v="123867000"/>
    <n v="323379000"/>
    <n v="1617731000"/>
    <n v="19548000"/>
    <n v="16851000"/>
    <n v="9649000"/>
    <n v="29787000"/>
    <n v="636390000"/>
    <n v="2825000"/>
    <n v="441377000"/>
    <n v="8362000"/>
  </r>
  <r>
    <x v="176"/>
    <x v="2"/>
    <s v="All areas"/>
    <n v="86060000"/>
    <n v="13064000"/>
    <n v="225442000"/>
    <n v="8377000"/>
    <n v="537000"/>
    <n v="1148000"/>
    <n v="645000"/>
    <n v="77087000"/>
    <n v="0"/>
    <n v="36032000"/>
    <n v="2335000"/>
  </r>
  <r>
    <x v="176"/>
    <x v="3"/>
    <s v="All areas"/>
    <n v="49424000"/>
    <n v="111605000"/>
    <n v="479974000"/>
    <n v="6074000"/>
    <n v="9166000"/>
    <n v="5635000"/>
    <n v="16577000"/>
    <n v="170202000"/>
    <n v="886000"/>
    <n v="91487000"/>
    <n v="13919000"/>
  </r>
  <r>
    <x v="176"/>
    <x v="4"/>
    <s v="All areas"/>
    <n v="63685000"/>
    <n v="59553000"/>
    <n v="392227000"/>
    <n v="1754000"/>
    <n v="11164000"/>
    <n v="8005000"/>
    <n v="4076000"/>
    <n v="159761000"/>
    <n v="2059000"/>
    <n v="74725000"/>
    <n v="5555000"/>
  </r>
  <r>
    <x v="177"/>
    <x v="4"/>
    <s v="All areas"/>
    <n v="31188000"/>
    <n v="96485000"/>
    <n v="433645000"/>
    <n v="34580000"/>
    <n v="11117000"/>
    <n v="23667000"/>
    <n v="38120000"/>
    <n v="119454000"/>
    <n v="70000"/>
    <n v="51177000"/>
    <n v="23025000"/>
  </r>
  <r>
    <x v="177"/>
    <x v="3"/>
    <s v="All areas"/>
    <n v="48517000"/>
    <n v="86562000"/>
    <n v="455188000"/>
    <n v="9846000"/>
    <n v="7902000"/>
    <n v="3220000"/>
    <n v="8692000"/>
    <n v="163678000"/>
    <n v="6337000"/>
    <n v="101494000"/>
    <n v="15064000"/>
  </r>
  <r>
    <x v="177"/>
    <x v="2"/>
    <s v="All areas"/>
    <n v="10205000"/>
    <n v="10382000"/>
    <n v="192419000"/>
    <n v="3364000"/>
    <n v="1859000"/>
    <n v="37000"/>
    <n v="901000"/>
    <n v="125061000"/>
    <n v="1378000"/>
    <n v="36402000"/>
    <n v="1209000"/>
  </r>
  <r>
    <x v="177"/>
    <x v="1"/>
    <s v="All areas"/>
    <n v="115976000"/>
    <n v="329071000"/>
    <n v="1585703000"/>
    <n v="19805000"/>
    <n v="17386000"/>
    <n v="9466000"/>
    <n v="29769000"/>
    <n v="720145000"/>
    <n v="10307000"/>
    <n v="318822000"/>
    <n v="6658000"/>
  </r>
  <r>
    <x v="177"/>
    <x v="0"/>
    <s v="All areas"/>
    <n v="205886000"/>
    <n v="522500000"/>
    <n v="2666955000"/>
    <n v="67595000"/>
    <n v="38264000"/>
    <n v="36390000"/>
    <n v="77482000"/>
    <n v="1128338000"/>
    <n v="18092000"/>
    <n v="507895000"/>
    <n v="45956000"/>
  </r>
  <r>
    <x v="178"/>
    <x v="0"/>
    <s v="All areas"/>
    <n v="223059000"/>
    <n v="402928000"/>
    <n v="2739138000"/>
    <n v="38751000"/>
    <n v="34419000"/>
    <n v="19797000"/>
    <n v="41535000"/>
    <n v="1274363000"/>
    <n v="12669000"/>
    <n v="668417000"/>
    <n v="17514000"/>
  </r>
  <r>
    <x v="178"/>
    <x v="1"/>
    <s v="All areas"/>
    <n v="108996000"/>
    <n v="274414000"/>
    <n v="1744366000"/>
    <n v="19843000"/>
    <n v="18545000"/>
    <n v="15070000"/>
    <n v="25231000"/>
    <n v="912327000"/>
    <n v="5229000"/>
    <n v="353232000"/>
    <n v="9290000"/>
  </r>
  <r>
    <x v="178"/>
    <x v="2"/>
    <s v="All areas"/>
    <n v="12809000"/>
    <n v="11472000"/>
    <n v="129803000"/>
    <n v="5017000"/>
    <n v="905000"/>
    <n v="1774000"/>
    <n v="1271000"/>
    <n v="64846000"/>
    <n v="0"/>
    <n v="30835000"/>
    <n v="874000"/>
  </r>
  <r>
    <x v="178"/>
    <x v="3"/>
    <s v="All areas"/>
    <n v="76865000"/>
    <n v="79958000"/>
    <n v="508634000"/>
    <n v="7170000"/>
    <n v="11414000"/>
    <n v="2349000"/>
    <n v="12941000"/>
    <n v="167568000"/>
    <n v="3919000"/>
    <n v="136262000"/>
    <n v="6701000"/>
  </r>
  <r>
    <x v="178"/>
    <x v="4"/>
    <s v="All areas"/>
    <n v="24389000"/>
    <n v="37084000"/>
    <n v="356335000"/>
    <n v="6721000"/>
    <n v="3555000"/>
    <n v="604000"/>
    <n v="2092000"/>
    <n v="129622000"/>
    <n v="3521000"/>
    <n v="148088000"/>
    <n v="649000"/>
  </r>
  <r>
    <x v="179"/>
    <x v="4"/>
    <s v="All areas"/>
    <n v="35101000"/>
    <n v="52890000"/>
    <n v="290882000"/>
    <n v="1767000"/>
    <n v="1184000"/>
    <n v="733000"/>
    <n v="1128000"/>
    <n v="133366000"/>
    <n v="7523000"/>
    <n v="55393000"/>
    <n v="1601000"/>
  </r>
  <r>
    <x v="179"/>
    <x v="3"/>
    <s v="All areas"/>
    <n v="32749000"/>
    <n v="90524000"/>
    <n v="488099000"/>
    <n v="20866000"/>
    <n v="4026000"/>
    <n v="4472000"/>
    <n v="7579000"/>
    <n v="178405000"/>
    <n v="1390000"/>
    <n v="124710000"/>
    <n v="23318000"/>
  </r>
  <r>
    <x v="179"/>
    <x v="2"/>
    <s v="All areas"/>
    <n v="4982000"/>
    <n v="5997000"/>
    <n v="171848000"/>
    <n v="4084000"/>
    <n v="756000"/>
    <n v="18000"/>
    <n v="2819000"/>
    <n v="95801000"/>
    <n v="403000"/>
    <n v="56366000"/>
    <n v="619000"/>
  </r>
  <r>
    <x v="179"/>
    <x v="1"/>
    <s v="All areas"/>
    <n v="135382000"/>
    <n v="309168000"/>
    <n v="1273976000"/>
    <n v="19759000"/>
    <n v="29363000"/>
    <n v="11176000"/>
    <n v="28637000"/>
    <n v="415665000"/>
    <n v="1462000"/>
    <n v="313268000"/>
    <n v="7999000"/>
  </r>
  <r>
    <x v="179"/>
    <x v="0"/>
    <s v="All areas"/>
    <n v="208214000"/>
    <n v="458579000"/>
    <n v="2224805000"/>
    <n v="46476000"/>
    <n v="35329000"/>
    <n v="16399000"/>
    <n v="40163000"/>
    <n v="823237000"/>
    <n v="10778000"/>
    <n v="549737000"/>
    <n v="33537000"/>
  </r>
  <r>
    <x v="180"/>
    <x v="0"/>
    <s v="All areas"/>
    <n v="202759000"/>
    <n v="476888000"/>
    <n v="2182322000"/>
    <n v="36391000"/>
    <n v="28403000"/>
    <n v="15916000"/>
    <n v="59700000"/>
    <n v="859150000"/>
    <n v="7001000"/>
    <n v="465980000"/>
    <n v="26576000"/>
  </r>
  <r>
    <x v="180"/>
    <x v="1"/>
    <s v="All areas"/>
    <n v="147254000"/>
    <n v="322266000"/>
    <n v="1384856000"/>
    <n v="20477000"/>
    <n v="20047000"/>
    <n v="10629000"/>
    <n v="40779000"/>
    <n v="526527000"/>
    <n v="6494000"/>
    <n v="274932000"/>
    <n v="12122000"/>
  </r>
  <r>
    <x v="180"/>
    <x v="2"/>
    <s v="All areas"/>
    <n v="4722000"/>
    <n v="11613000"/>
    <n v="117457000"/>
    <n v="4550000"/>
    <n v="439000"/>
    <n v="28000"/>
    <n v="1027000"/>
    <n v="62427000"/>
    <n v="0"/>
    <n v="32342000"/>
    <n v="280000"/>
  </r>
  <r>
    <x v="180"/>
    <x v="3"/>
    <s v="All areas"/>
    <n v="41255000"/>
    <n v="109809000"/>
    <n v="446326000"/>
    <n v="7290000"/>
    <n v="2771000"/>
    <n v="2958000"/>
    <n v="9591000"/>
    <n v="191986000"/>
    <n v="507000"/>
    <n v="68423000"/>
    <n v="11544000"/>
  </r>
  <r>
    <x v="180"/>
    <x v="4"/>
    <s v="All areas"/>
    <n v="9528000"/>
    <n v="33200000"/>
    <n v="233683000"/>
    <n v="4074000"/>
    <n v="5146000"/>
    <n v="2301000"/>
    <n v="8303000"/>
    <n v="78210000"/>
    <n v="0"/>
    <n v="90283000"/>
    <n v="2630000"/>
  </r>
  <r>
    <x v="181"/>
    <x v="4"/>
    <s v="All areas"/>
    <n v="41067000"/>
    <n v="29068000"/>
    <n v="218509000"/>
    <n v="2764000"/>
    <n v="3474000"/>
    <n v="730000"/>
    <n v="1396000"/>
    <n v="81344000"/>
    <n v="60000"/>
    <n v="56798000"/>
    <n v="792000"/>
  </r>
  <r>
    <x v="181"/>
    <x v="3"/>
    <s v="All areas"/>
    <n v="66163000"/>
    <n v="99305000"/>
    <n v="427432000"/>
    <n v="9489000"/>
    <n v="2798000"/>
    <n v="2078000"/>
    <n v="6952000"/>
    <n v="143628000"/>
    <n v="295000"/>
    <n v="90445000"/>
    <n v="4278000"/>
  </r>
  <r>
    <x v="181"/>
    <x v="2"/>
    <s v="All areas"/>
    <n v="6308000"/>
    <n v="8475000"/>
    <n v="175788000"/>
    <n v="12292000"/>
    <n v="1585000"/>
    <n v="118000"/>
    <n v="1299000"/>
    <n v="103169000"/>
    <n v="0"/>
    <n v="34872000"/>
    <n v="443000"/>
  </r>
  <r>
    <x v="181"/>
    <x v="1"/>
    <s v="All areas"/>
    <n v="160232000"/>
    <n v="289244000"/>
    <n v="1538828000"/>
    <n v="22492000"/>
    <n v="18286000"/>
    <n v="10037000"/>
    <n v="29254000"/>
    <n v="703075000"/>
    <n v="4164000"/>
    <n v="284268000"/>
    <n v="15318000"/>
  </r>
  <r>
    <x v="181"/>
    <x v="0"/>
    <s v="All areas"/>
    <n v="273770000"/>
    <n v="426092000"/>
    <n v="2360557000"/>
    <n v="47037000"/>
    <n v="26143000"/>
    <n v="12963000"/>
    <n v="38901000"/>
    <n v="1031216000"/>
    <n v="4519000"/>
    <n v="466383000"/>
    <n v="20831000"/>
  </r>
  <r>
    <x v="182"/>
    <x v="0"/>
    <s v="All areas"/>
    <n v="392844000"/>
    <n v="469922000"/>
    <n v="2408328000"/>
    <n v="36675000"/>
    <n v="22011000"/>
    <n v="19457000"/>
    <n v="38935000"/>
    <n v="960002000"/>
    <n v="6466000"/>
    <n v="423724000"/>
    <n v="31562000"/>
  </r>
  <r>
    <x v="182"/>
    <x v="1"/>
    <s v="All areas"/>
    <n v="162621000"/>
    <n v="322484000"/>
    <n v="1518176000"/>
    <n v="26111000"/>
    <n v="17894000"/>
    <n v="11153000"/>
    <n v="26645000"/>
    <n v="663299000"/>
    <n v="4319000"/>
    <n v="265401000"/>
    <n v="14092000"/>
  </r>
  <r>
    <x v="182"/>
    <x v="2"/>
    <s v="All areas"/>
    <n v="58778000"/>
    <n v="18571000"/>
    <n v="164346000"/>
    <n v="503000"/>
    <n v="353000"/>
    <n v="10000"/>
    <n v="3695000"/>
    <n v="57760000"/>
    <n v="0"/>
    <n v="20228000"/>
    <n v="4163000"/>
  </r>
  <r>
    <x v="182"/>
    <x v="3"/>
    <s v="All areas"/>
    <n v="87543000"/>
    <n v="78565000"/>
    <n v="444799000"/>
    <n v="7429000"/>
    <n v="2787000"/>
    <n v="7029000"/>
    <n v="6652000"/>
    <n v="149904000"/>
    <n v="2147000"/>
    <n v="90956000"/>
    <n v="10583000"/>
  </r>
  <r>
    <x v="182"/>
    <x v="4"/>
    <s v="All areas"/>
    <n v="83902000"/>
    <n v="50302000"/>
    <n v="281007000"/>
    <n v="2632000"/>
    <n v="977000"/>
    <n v="1265000"/>
    <n v="1943000"/>
    <n v="89039000"/>
    <n v="0"/>
    <n v="47139000"/>
    <n v="2724000"/>
  </r>
  <r>
    <x v="183"/>
    <x v="4"/>
    <s v="All areas"/>
    <n v="42907000"/>
    <n v="50949000"/>
    <n v="255438000"/>
    <n v="6757000"/>
    <n v="2059000"/>
    <n v="4073000"/>
    <n v="255000"/>
    <n v="103867000"/>
    <n v="30000"/>
    <n v="41319000"/>
    <n v="3072000"/>
  </r>
  <r>
    <x v="183"/>
    <x v="3"/>
    <s v="All areas"/>
    <n v="40167000"/>
    <n v="75773000"/>
    <n v="354650000"/>
    <n v="13105000"/>
    <n v="4971000"/>
    <n v="5337000"/>
    <n v="6464000"/>
    <n v="116469000"/>
    <n v="4137000"/>
    <n v="82831000"/>
    <n v="3846000"/>
  </r>
  <r>
    <x v="183"/>
    <x v="2"/>
    <s v="All areas"/>
    <n v="3770000"/>
    <n v="18796000"/>
    <n v="111923000"/>
    <n v="1256000"/>
    <n v="280000"/>
    <n v="77000"/>
    <n v="14592000"/>
    <n v="44807000"/>
    <n v="0"/>
    <n v="22453000"/>
    <n v="4206000"/>
  </r>
  <r>
    <x v="183"/>
    <x v="1"/>
    <s v="All areas"/>
    <n v="152641000"/>
    <n v="300554000"/>
    <n v="1362567000"/>
    <n v="23161000"/>
    <n v="19548000"/>
    <n v="14543000"/>
    <n v="29979000"/>
    <n v="520472000"/>
    <n v="4733000"/>
    <n v="280704000"/>
    <n v="10567000"/>
  </r>
  <r>
    <x v="183"/>
    <x v="0"/>
    <s v="All areas"/>
    <n v="239485000"/>
    <n v="446072000"/>
    <n v="2084578000"/>
    <n v="44279000"/>
    <n v="26858000"/>
    <n v="24030000"/>
    <n v="51290000"/>
    <n v="785615000"/>
    <n v="8900000"/>
    <n v="427307000"/>
    <n v="21691000"/>
  </r>
  <r>
    <x v="184"/>
    <x v="0"/>
    <s v="All areas"/>
    <n v="220486000"/>
    <n v="586507000"/>
    <n v="2240479000"/>
    <n v="49500000"/>
    <n v="48180000"/>
    <n v="22811000"/>
    <n v="46893000"/>
    <n v="778066000"/>
    <n v="7691000"/>
    <n v="436058000"/>
    <n v="27169000"/>
  </r>
  <r>
    <x v="184"/>
    <x v="1"/>
    <s v="All areas"/>
    <n v="153218000"/>
    <n v="326876000"/>
    <n v="1417883000"/>
    <n v="30542000"/>
    <n v="23365000"/>
    <n v="13628000"/>
    <n v="31754000"/>
    <n v="519233000"/>
    <n v="5832000"/>
    <n v="294992000"/>
    <n v="11391000"/>
  </r>
  <r>
    <x v="184"/>
    <x v="2"/>
    <s v="All areas"/>
    <n v="12863000"/>
    <n v="10385000"/>
    <n v="99695000"/>
    <n v="3657000"/>
    <n v="950000"/>
    <n v="4995000"/>
    <n v="661000"/>
    <n v="52400000"/>
    <n v="0"/>
    <n v="10405000"/>
    <n v="2135000"/>
  </r>
  <r>
    <x v="184"/>
    <x v="3"/>
    <s v="All areas"/>
    <n v="29887000"/>
    <n v="155497000"/>
    <n v="449210000"/>
    <n v="9045000"/>
    <n v="15493000"/>
    <n v="2348000"/>
    <n v="10522000"/>
    <n v="122753000"/>
    <n v="1857000"/>
    <n v="86690000"/>
    <n v="11869000"/>
  </r>
  <r>
    <x v="184"/>
    <x v="4"/>
    <s v="All areas"/>
    <n v="24518000"/>
    <n v="93749000"/>
    <n v="273691000"/>
    <n v="6256000"/>
    <n v="8372000"/>
    <n v="1840000"/>
    <n v="3956000"/>
    <n v="83680000"/>
    <n v="2000"/>
    <n v="43971000"/>
    <n v="1774000"/>
  </r>
  <r>
    <x v="185"/>
    <x v="4"/>
    <s v="All areas"/>
    <n v="57450000"/>
    <n v="46334000"/>
    <n v="305965000"/>
    <n v="5103000"/>
    <n v="29182000"/>
    <n v="987000"/>
    <n v="3088000"/>
    <n v="114903000"/>
    <n v="16000"/>
    <n v="46522000"/>
    <n v="1996000"/>
  </r>
  <r>
    <x v="185"/>
    <x v="3"/>
    <s v="All areas"/>
    <n v="36769000"/>
    <n v="75405000"/>
    <n v="480874000"/>
    <n v="10280000"/>
    <n v="18691000"/>
    <n v="2461000"/>
    <n v="6000000"/>
    <n v="229385000"/>
    <n v="1889000"/>
    <n v="80609000"/>
    <n v="13721000"/>
  </r>
  <r>
    <x v="185"/>
    <x v="2"/>
    <s v="All areas"/>
    <n v="72733000"/>
    <n v="12529000"/>
    <n v="198425000"/>
    <n v="17120000"/>
    <n v="1678000"/>
    <n v="62000"/>
    <n v="1603000"/>
    <n v="52515000"/>
    <n v="1530000"/>
    <n v="36426000"/>
    <n v="2104000"/>
  </r>
  <r>
    <x v="185"/>
    <x v="1"/>
    <s v="All areas"/>
    <n v="151202000"/>
    <n v="299642000"/>
    <n v="1399077000"/>
    <n v="25599000"/>
    <n v="19933000"/>
    <n v="15599000"/>
    <n v="38709000"/>
    <n v="541339000"/>
    <n v="7341000"/>
    <n v="281664000"/>
    <n v="11483000"/>
  </r>
  <r>
    <x v="185"/>
    <x v="0"/>
    <s v="All areas"/>
    <n v="318154000"/>
    <n v="433910000"/>
    <n v="2384341000"/>
    <n v="58102000"/>
    <n v="69484000"/>
    <n v="19109000"/>
    <n v="49400000"/>
    <n v="938142000"/>
    <n v="10776000"/>
    <n v="445221000"/>
    <n v="29304000"/>
  </r>
  <r>
    <x v="186"/>
    <x v="0"/>
    <s v="All areas"/>
    <n v="241381000"/>
    <n v="558173000"/>
    <n v="2167366000"/>
    <n v="46769000"/>
    <n v="31538000"/>
    <n v="19170000"/>
    <n v="60334000"/>
    <n v="731111000"/>
    <n v="26612000"/>
    <n v="401487000"/>
    <n v="35223000"/>
  </r>
  <r>
    <x v="186"/>
    <x v="1"/>
    <s v="All areas"/>
    <n v="149482000"/>
    <n v="337644000"/>
    <n v="1364290000"/>
    <n v="29485000"/>
    <n v="19648000"/>
    <n v="12247000"/>
    <n v="37798000"/>
    <n v="479336000"/>
    <n v="6111000"/>
    <n v="271032000"/>
    <n v="12839000"/>
  </r>
  <r>
    <x v="186"/>
    <x v="2"/>
    <s v="All areas"/>
    <n v="14123000"/>
    <n v="15945000"/>
    <n v="119824000"/>
    <n v="6840000"/>
    <n v="1171000"/>
    <n v="53000"/>
    <n v="2180000"/>
    <n v="50197000"/>
    <n v="250000"/>
    <n v="23147000"/>
    <n v="5379000"/>
  </r>
  <r>
    <x v="186"/>
    <x v="3"/>
    <s v="All areas"/>
    <n v="37703000"/>
    <n v="147552000"/>
    <n v="438994000"/>
    <n v="6723000"/>
    <n v="5695000"/>
    <n v="5650000"/>
    <n v="18434000"/>
    <n v="123101000"/>
    <n v="10271000"/>
    <n v="66952000"/>
    <n v="14380000"/>
  </r>
  <r>
    <x v="186"/>
    <x v="4"/>
    <s v="All areas"/>
    <n v="40073000"/>
    <n v="57032000"/>
    <n v="244258000"/>
    <n v="3721000"/>
    <n v="5024000"/>
    <n v="1220000"/>
    <n v="1922000"/>
    <n v="78477000"/>
    <n v="9980000"/>
    <n v="40356000"/>
    <n v="2625000"/>
  </r>
  <r>
    <x v="187"/>
    <x v="4"/>
    <s v="All areas"/>
    <n v="17573000"/>
    <n v="50208000"/>
    <n v="208785000"/>
    <n v="2651000"/>
    <n v="3102000"/>
    <n v="10827000"/>
    <n v="1010000"/>
    <n v="73315000"/>
    <n v="2023000"/>
    <n v="42500000"/>
    <n v="5422000"/>
  </r>
  <r>
    <x v="187"/>
    <x v="3"/>
    <s v="All areas"/>
    <n v="32501000"/>
    <n v="77166000"/>
    <n v="328500000"/>
    <n v="7372000"/>
    <n v="14031000"/>
    <n v="4206000"/>
    <n v="5965000"/>
    <n v="103708000"/>
    <n v="6596000"/>
    <n v="64105000"/>
    <n v="9948000"/>
  </r>
  <r>
    <x v="187"/>
    <x v="2"/>
    <s v="All areas"/>
    <n v="8147000"/>
    <n v="12600000"/>
    <n v="98489000"/>
    <n v="4440000"/>
    <n v="2231000"/>
    <n v="1039000"/>
    <n v="1149000"/>
    <n v="47443000"/>
    <n v="405000"/>
    <n v="19789000"/>
    <n v="1246000"/>
  </r>
  <r>
    <x v="187"/>
    <x v="1"/>
    <s v="All areas"/>
    <n v="148842000"/>
    <n v="395225000"/>
    <n v="1394993000"/>
    <n v="25918000"/>
    <n v="21958000"/>
    <n v="14129000"/>
    <n v="33609000"/>
    <n v="469295000"/>
    <n v="6402000"/>
    <n v="255712000"/>
    <n v="15024000"/>
  </r>
  <r>
    <x v="187"/>
    <x v="0"/>
    <s v="All areas"/>
    <n v="207063000"/>
    <n v="535199000"/>
    <n v="2030767000"/>
    <n v="40381000"/>
    <n v="41322000"/>
    <n v="30201000"/>
    <n v="41733000"/>
    <n v="693761000"/>
    <n v="15426000"/>
    <n v="382106000"/>
    <n v="31640000"/>
  </r>
  <r>
    <x v="188"/>
    <x v="0"/>
    <s v="All areas"/>
    <n v="256276000"/>
    <n v="506843000"/>
    <n v="2192412000"/>
    <n v="46400000"/>
    <n v="54239000"/>
    <n v="18088000"/>
    <n v="52896000"/>
    <n v="721416000"/>
    <n v="9682000"/>
    <n v="478025000"/>
    <n v="29168000"/>
  </r>
  <r>
    <x v="188"/>
    <x v="1"/>
    <s v="All areas"/>
    <n v="161372000"/>
    <n v="360401000"/>
    <n v="1404855000"/>
    <n v="27865000"/>
    <n v="25141000"/>
    <n v="14999000"/>
    <n v="41324000"/>
    <n v="469230000"/>
    <n v="6235000"/>
    <n v="276659000"/>
    <n v="14091000"/>
  </r>
  <r>
    <x v="188"/>
    <x v="2"/>
    <s v="All areas"/>
    <n v="14865000"/>
    <n v="14549000"/>
    <n v="108858000"/>
    <n v="3492000"/>
    <n v="872000"/>
    <n v="364000"/>
    <n v="1723000"/>
    <n v="50955000"/>
    <n v="0"/>
    <n v="16769000"/>
    <n v="2911000"/>
  </r>
  <r>
    <x v="188"/>
    <x v="3"/>
    <s v="All areas"/>
    <n v="31962000"/>
    <n v="95029000"/>
    <n v="419592000"/>
    <n v="12712000"/>
    <n v="10064000"/>
    <n v="2205000"/>
    <n v="7513000"/>
    <n v="116889000"/>
    <n v="2424000"/>
    <n v="124691000"/>
    <n v="10491000"/>
  </r>
  <r>
    <x v="188"/>
    <x v="4"/>
    <s v="All areas"/>
    <n v="48077000"/>
    <n v="36864000"/>
    <n v="259107000"/>
    <n v="2331000"/>
    <n v="18162000"/>
    <n v="520000"/>
    <n v="2336000"/>
    <n v="84342000"/>
    <n v="1023000"/>
    <n v="59906000"/>
    <n v="1675000"/>
  </r>
  <r>
    <x v="189"/>
    <x v="4"/>
    <s v="All areas"/>
    <n v="65120000"/>
    <n v="76635000"/>
    <n v="361491000"/>
    <n v="4320000"/>
    <n v="6862000"/>
    <n v="3322000"/>
    <n v="11093000"/>
    <n v="129888000"/>
    <n v="4893000"/>
    <n v="56914000"/>
    <n v="1697000"/>
  </r>
  <r>
    <x v="189"/>
    <x v="3"/>
    <s v="All areas"/>
    <n v="36195000"/>
    <n v="96735000"/>
    <n v="341311000"/>
    <n v="10503000"/>
    <n v="10817000"/>
    <n v="1183000"/>
    <n v="16433000"/>
    <n v="86622000"/>
    <n v="1846000"/>
    <n v="69292000"/>
    <n v="8107000"/>
  </r>
  <r>
    <x v="189"/>
    <x v="2"/>
    <s v="All areas"/>
    <n v="24267000"/>
    <n v="12010000"/>
    <n v="170028000"/>
    <n v="2773000"/>
    <n v="1465000"/>
    <n v="1217000"/>
    <n v="812000"/>
    <n v="106811000"/>
    <n v="307000"/>
    <n v="18801000"/>
    <n v="965000"/>
  </r>
  <r>
    <x v="189"/>
    <x v="1"/>
    <s v="All areas"/>
    <n v="170808000"/>
    <n v="412475000"/>
    <n v="1544470000"/>
    <n v="25808000"/>
    <n v="24107000"/>
    <n v="15765000"/>
    <n v="37575000"/>
    <n v="542417000"/>
    <n v="6436000"/>
    <n v="290715000"/>
    <n v="12056000"/>
  </r>
  <r>
    <x v="189"/>
    <x v="0"/>
    <s v="All areas"/>
    <n v="296390000"/>
    <n v="597855000"/>
    <n v="2417300000"/>
    <n v="43404000"/>
    <n v="43251000"/>
    <n v="21487000"/>
    <n v="65913000"/>
    <n v="865738000"/>
    <n v="13482000"/>
    <n v="435722000"/>
    <n v="22825000"/>
  </r>
  <r>
    <x v="190"/>
    <x v="0"/>
    <s v="All areas"/>
    <n v="241614000"/>
    <n v="562108000"/>
    <n v="2104039000"/>
    <n v="46330000"/>
    <n v="34499000"/>
    <n v="18724000"/>
    <n v="55209000"/>
    <n v="723605000"/>
    <n v="9023000"/>
    <n v="381301000"/>
    <n v="26060000"/>
  </r>
  <r>
    <x v="190"/>
    <x v="1"/>
    <s v="All areas"/>
    <n v="169866000"/>
    <n v="395674000"/>
    <n v="1410664000"/>
    <n v="28836000"/>
    <n v="23033000"/>
    <n v="11721000"/>
    <n v="40004000"/>
    <n v="454852000"/>
    <n v="6777000"/>
    <n v="261702000"/>
    <n v="14280000"/>
  </r>
  <r>
    <x v="190"/>
    <x v="2"/>
    <s v="All areas"/>
    <n v="4561000"/>
    <n v="10308000"/>
    <n v="102013000"/>
    <n v="4747000"/>
    <n v="1834000"/>
    <n v="148000"/>
    <n v="1714000"/>
    <n v="50356000"/>
    <n v="0"/>
    <n v="27035000"/>
    <n v="1220000"/>
  </r>
  <r>
    <x v="190"/>
    <x v="3"/>
    <s v="All areas"/>
    <n v="35432000"/>
    <n v="101979000"/>
    <n v="339565000"/>
    <n v="12029000"/>
    <n v="5821000"/>
    <n v="2752000"/>
    <n v="6297000"/>
    <n v="103915000"/>
    <n v="1523000"/>
    <n v="60960000"/>
    <n v="7704000"/>
  </r>
  <r>
    <x v="190"/>
    <x v="4"/>
    <s v="All areas"/>
    <n v="31755000"/>
    <n v="54147000"/>
    <n v="251797000"/>
    <n v="718000"/>
    <n v="3811000"/>
    <n v="4103000"/>
    <n v="7194000"/>
    <n v="114482000"/>
    <n v="723000"/>
    <n v="31604000"/>
    <n v="2856000"/>
  </r>
  <r>
    <x v="191"/>
    <x v="4"/>
    <s v="All areas"/>
    <n v="11013000"/>
    <n v="103110000"/>
    <n v="379087000"/>
    <n v="982000"/>
    <n v="2572000"/>
    <n v="72000"/>
    <n v="2087000"/>
    <n v="215612000"/>
    <n v="1169000"/>
    <n v="40948000"/>
    <n v="1453000"/>
  </r>
  <r>
    <x v="191"/>
    <x v="3"/>
    <s v="All areas"/>
    <n v="31710000"/>
    <n v="132899000"/>
    <n v="446964000"/>
    <n v="22920000"/>
    <n v="2210000"/>
    <n v="3835000"/>
    <n v="4400000"/>
    <n v="103174000"/>
    <n v="6271000"/>
    <n v="132371000"/>
    <n v="6742000"/>
  </r>
  <r>
    <x v="191"/>
    <x v="2"/>
    <s v="All areas"/>
    <n v="19039000"/>
    <n v="9398000"/>
    <n v="138425000"/>
    <n v="1281000"/>
    <n v="496000"/>
    <n v="424000"/>
    <n v="2109000"/>
    <n v="83443000"/>
    <n v="80000"/>
    <n v="21286000"/>
    <n v="869000"/>
  </r>
  <r>
    <x v="191"/>
    <x v="1"/>
    <s v="All areas"/>
    <n v="153599000"/>
    <n v="410575000"/>
    <n v="1420165000"/>
    <n v="20797000"/>
    <n v="22527000"/>
    <n v="16180000"/>
    <n v="35134000"/>
    <n v="472896000"/>
    <n v="4975000"/>
    <n v="269295000"/>
    <n v="11987000"/>
  </r>
  <r>
    <x v="191"/>
    <x v="0"/>
    <s v="All areas"/>
    <n v="215361000"/>
    <n v="655982000"/>
    <n v="2384641000"/>
    <n v="45980000"/>
    <n v="27805000"/>
    <n v="20511000"/>
    <n v="43730000"/>
    <n v="875125000"/>
    <n v="12495000"/>
    <n v="463900000"/>
    <n v="21051000"/>
  </r>
  <r>
    <x v="192"/>
    <x v="0"/>
    <s v="All areas"/>
    <n v="202242000"/>
    <n v="451079000"/>
    <n v="2031994000"/>
    <n v="40489000"/>
    <n v="29055000"/>
    <n v="16810000"/>
    <n v="47186000"/>
    <n v="717692000"/>
    <n v="4710000"/>
    <n v="479943000"/>
    <n v="34636000"/>
  </r>
  <r>
    <x v="192"/>
    <x v="1"/>
    <s v="All areas"/>
    <n v="143803000"/>
    <n v="305720000"/>
    <n v="1326538000"/>
    <n v="23373000"/>
    <n v="24671000"/>
    <n v="11399000"/>
    <n v="36915000"/>
    <n v="488896000"/>
    <n v="3698000"/>
    <n v="270065000"/>
    <n v="15769000"/>
  </r>
  <r>
    <x v="192"/>
    <x v="2"/>
    <s v="All areas"/>
    <n v="17826000"/>
    <n v="10780000"/>
    <n v="152507000"/>
    <n v="901000"/>
    <n v="892000"/>
    <n v="52000"/>
    <n v="1512000"/>
    <n v="56586000"/>
    <n v="0"/>
    <n v="62755000"/>
    <n v="605000"/>
  </r>
  <r>
    <x v="192"/>
    <x v="3"/>
    <s v="All areas"/>
    <n v="28343000"/>
    <n v="93228000"/>
    <n v="362352000"/>
    <n v="11340000"/>
    <n v="2182000"/>
    <n v="4259000"/>
    <n v="5346000"/>
    <n v="103306000"/>
    <n v="512000"/>
    <n v="95797000"/>
    <n v="17031000"/>
  </r>
  <r>
    <x v="192"/>
    <x v="4"/>
    <s v="All areas"/>
    <n v="12270000"/>
    <n v="41351000"/>
    <n v="190597000"/>
    <n v="4875000"/>
    <n v="1310000"/>
    <n v="1100000"/>
    <n v="3413000"/>
    <n v="68904000"/>
    <n v="500000"/>
    <n v="51326000"/>
    <n v="1231000"/>
  </r>
  <r>
    <x v="193"/>
    <x v="4"/>
    <s v="All areas"/>
    <n v="25211000"/>
    <n v="77411000"/>
    <n v="348804000"/>
    <n v="5943000"/>
    <n v="2622000"/>
    <n v="632000"/>
    <n v="1187000"/>
    <n v="182763000"/>
    <n v="105000"/>
    <n v="51622000"/>
    <n v="1110000"/>
  </r>
  <r>
    <x v="193"/>
    <x v="3"/>
    <s v="All areas"/>
    <n v="33018000"/>
    <n v="82250000"/>
    <n v="344437000"/>
    <n v="18544000"/>
    <n v="11527000"/>
    <n v="2000000"/>
    <n v="5085000"/>
    <n v="104756000"/>
    <n v="89000"/>
    <n v="70940000"/>
    <n v="15893000"/>
  </r>
  <r>
    <x v="193"/>
    <x v="2"/>
    <s v="All areas"/>
    <n v="41249000"/>
    <n v="8126000"/>
    <n v="125884000"/>
    <n v="2664000"/>
    <n v="374000"/>
    <n v="33000"/>
    <n v="148000"/>
    <n v="39529000"/>
    <n v="0"/>
    <n v="33128000"/>
    <n v="628000"/>
  </r>
  <r>
    <x v="193"/>
    <x v="1"/>
    <s v="All areas"/>
    <n v="152496000"/>
    <n v="332885000"/>
    <n v="1326907000"/>
    <n v="24730000"/>
    <n v="16494000"/>
    <n v="15035000"/>
    <n v="33384000"/>
    <n v="466843000"/>
    <n v="4817000"/>
    <n v="268286000"/>
    <n v="10345000"/>
  </r>
  <r>
    <x v="193"/>
    <x v="0"/>
    <s v="All areas"/>
    <n v="251974000"/>
    <n v="500672000"/>
    <n v="2146032000"/>
    <n v="51881000"/>
    <n v="31017000"/>
    <n v="17700000"/>
    <n v="39804000"/>
    <n v="793891000"/>
    <n v="5011000"/>
    <n v="423976000"/>
    <n v="27976000"/>
  </r>
  <r>
    <x v="194"/>
    <x v="0"/>
    <s v="All areas"/>
    <n v="202892000"/>
    <n v="523695000"/>
    <n v="2024557000"/>
    <n v="59474000"/>
    <n v="29407000"/>
    <n v="15209000"/>
    <n v="52045000"/>
    <n v="710727000"/>
    <n v="19408000"/>
    <n v="386249000"/>
    <n v="19073000"/>
  </r>
  <r>
    <x v="194"/>
    <x v="1"/>
    <s v="All areas"/>
    <n v="142673000"/>
    <n v="375843000"/>
    <n v="1296769000"/>
    <n v="26765000"/>
    <n v="19806000"/>
    <n v="11915000"/>
    <n v="24272000"/>
    <n v="423562000"/>
    <n v="2962000"/>
    <n v="255051000"/>
    <n v="11238000"/>
  </r>
  <r>
    <x v="194"/>
    <x v="2"/>
    <s v="All areas"/>
    <n v="17523000"/>
    <n v="12512000"/>
    <n v="106122000"/>
    <n v="7240000"/>
    <n v="321000"/>
    <n v="24000"/>
    <n v="802000"/>
    <n v="51403000"/>
    <n v="0"/>
    <n v="15759000"/>
    <n v="538000"/>
  </r>
  <r>
    <x v="194"/>
    <x v="3"/>
    <s v="All areas"/>
    <n v="24168000"/>
    <n v="75299000"/>
    <n v="336679000"/>
    <n v="9977000"/>
    <n v="4092000"/>
    <n v="3254000"/>
    <n v="25515000"/>
    <n v="108346000"/>
    <n v="15746000"/>
    <n v="64631000"/>
    <n v="4072000"/>
  </r>
  <r>
    <x v="194"/>
    <x v="4"/>
    <s v="All areas"/>
    <n v="18528000"/>
    <n v="60041000"/>
    <n v="284987000"/>
    <n v="15492000"/>
    <n v="5188000"/>
    <n v="16000"/>
    <n v="1456000"/>
    <n v="127416000"/>
    <n v="700000"/>
    <n v="50808000"/>
    <n v="3225000"/>
  </r>
  <r>
    <x v="195"/>
    <x v="4"/>
    <s v="All areas"/>
    <n v="14941000"/>
    <n v="135527000"/>
    <n v="273539000"/>
    <n v="4442000"/>
    <n v="2139000"/>
    <n v="1501000"/>
    <n v="2014000"/>
    <n v="57678000"/>
    <n v="9000"/>
    <n v="48592000"/>
    <n v="2164000"/>
  </r>
  <r>
    <x v="195"/>
    <x v="3"/>
    <s v="All areas"/>
    <n v="34299000"/>
    <n v="80455000"/>
    <n v="404341000"/>
    <n v="8249000"/>
    <n v="6170000"/>
    <n v="1564000"/>
    <n v="5513000"/>
    <n v="167036000"/>
    <n v="4246000"/>
    <n v="90045000"/>
    <n v="5850000"/>
  </r>
  <r>
    <x v="195"/>
    <x v="2"/>
    <s v="All areas"/>
    <n v="5259000"/>
    <n v="12798000"/>
    <n v="107017000"/>
    <n v="3149000"/>
    <n v="1668000"/>
    <n v="0"/>
    <n v="298000"/>
    <n v="61639000"/>
    <n v="658000"/>
    <n v="21057000"/>
    <n v="441000"/>
  </r>
  <r>
    <x v="195"/>
    <x v="1"/>
    <s v="All areas"/>
    <n v="138351000"/>
    <n v="411372000"/>
    <n v="1369767000"/>
    <n v="23396000"/>
    <n v="21772000"/>
    <n v="12704000"/>
    <n v="29410000"/>
    <n v="447422000"/>
    <n v="5349000"/>
    <n v="260862000"/>
    <n v="15232000"/>
  </r>
  <r>
    <x v="195"/>
    <x v="0"/>
    <s v="All areas"/>
    <n v="192850000"/>
    <n v="640152000"/>
    <n v="2154664000"/>
    <n v="39236000"/>
    <n v="31749000"/>
    <n v="15769000"/>
    <n v="37235000"/>
    <n v="733775000"/>
    <n v="10262000"/>
    <n v="420556000"/>
    <n v="23687000"/>
  </r>
  <r>
    <x v="196"/>
    <x v="0"/>
    <s v="All areas"/>
    <n v="214128000"/>
    <n v="441186000"/>
    <n v="2155945000"/>
    <n v="41580000"/>
    <n v="38139000"/>
    <n v="16018000"/>
    <n v="63317000"/>
    <n v="747195000"/>
    <n v="7827000"/>
    <n v="553329000"/>
    <n v="28007000"/>
  </r>
  <r>
    <x v="196"/>
    <x v="1"/>
    <s v="All areas"/>
    <n v="140902000"/>
    <n v="323629000"/>
    <n v="1272000000"/>
    <n v="24180000"/>
    <n v="21345000"/>
    <n v="12829000"/>
    <n v="35622000"/>
    <n v="419940000"/>
    <n v="6447000"/>
    <n v="271486000"/>
    <n v="11375000"/>
  </r>
  <r>
    <x v="196"/>
    <x v="2"/>
    <s v="All areas"/>
    <n v="15236000"/>
    <n v="8896000"/>
    <n v="238010000"/>
    <n v="2498000"/>
    <n v="2432000"/>
    <n v="5000"/>
    <n v="668000"/>
    <n v="54158000"/>
    <n v="0"/>
    <n v="149379000"/>
    <n v="4638000"/>
  </r>
  <r>
    <x v="196"/>
    <x v="3"/>
    <s v="All areas"/>
    <n v="36233000"/>
    <n v="52670000"/>
    <n v="375972000"/>
    <n v="8213000"/>
    <n v="6798000"/>
    <n v="2951000"/>
    <n v="8449000"/>
    <n v="159216000"/>
    <n v="1345000"/>
    <n v="88847000"/>
    <n v="10386000"/>
  </r>
  <r>
    <x v="196"/>
    <x v="4"/>
    <s v="All areas"/>
    <n v="21757000"/>
    <n v="55991000"/>
    <n v="269963000"/>
    <n v="6689000"/>
    <n v="7564000"/>
    <n v="233000"/>
    <n v="18578000"/>
    <n v="113881000"/>
    <n v="35000"/>
    <n v="43617000"/>
    <n v="1608000"/>
  </r>
  <r>
    <x v="197"/>
    <x v="4"/>
    <s v="All areas"/>
    <n v="33247000"/>
    <n v="51838000"/>
    <n v="253506000"/>
    <n v="3557000"/>
    <n v="3941000"/>
    <n v="2598000"/>
    <n v="2336000"/>
    <n v="77041000"/>
    <n v="9000"/>
    <n v="73753000"/>
    <n v="2665000"/>
  </r>
  <r>
    <x v="197"/>
    <x v="3"/>
    <s v="All areas"/>
    <n v="43682000"/>
    <n v="85144000"/>
    <n v="351756000"/>
    <n v="7009000"/>
    <n v="7727000"/>
    <n v="2814000"/>
    <n v="4899000"/>
    <n v="105300000"/>
    <n v="2866000"/>
    <n v="84530000"/>
    <n v="7263000"/>
  </r>
  <r>
    <x v="197"/>
    <x v="2"/>
    <s v="All areas"/>
    <n v="23651000"/>
    <n v="10233000"/>
    <n v="149168000"/>
    <n v="2781000"/>
    <n v="2724000"/>
    <n v="254000"/>
    <n v="2008000"/>
    <n v="55559000"/>
    <n v="71000"/>
    <n v="47681000"/>
    <n v="3923000"/>
  </r>
  <r>
    <x v="197"/>
    <x v="1"/>
    <s v="All areas"/>
    <n v="138181000"/>
    <n v="331587000"/>
    <n v="1329247000"/>
    <n v="28611000"/>
    <n v="22225000"/>
    <n v="15114000"/>
    <n v="37737000"/>
    <n v="451609000"/>
    <n v="4829000"/>
    <n v="278252000"/>
    <n v="17032000"/>
  </r>
  <r>
    <x v="197"/>
    <x v="0"/>
    <s v="All areas"/>
    <n v="238761000"/>
    <n v="478802000"/>
    <n v="2083677000"/>
    <n v="41958000"/>
    <n v="36617000"/>
    <n v="20780000"/>
    <n v="46980000"/>
    <n v="689509000"/>
    <n v="7775000"/>
    <n v="484216000"/>
    <n v="30883000"/>
  </r>
  <r>
    <x v="198"/>
    <x v="0"/>
    <s v="All areas"/>
    <n v="211745000"/>
    <n v="565499000"/>
    <n v="2193538000"/>
    <n v="47214000"/>
    <n v="37889000"/>
    <n v="39714000"/>
    <n v="52966000"/>
    <n v="730850000"/>
    <n v="10453000"/>
    <n v="461265000"/>
    <n v="28312000"/>
  </r>
  <r>
    <x v="198"/>
    <x v="1"/>
    <s v="All areas"/>
    <n v="149683000"/>
    <n v="413155000"/>
    <n v="1391409000"/>
    <n v="25092000"/>
    <n v="21160000"/>
    <n v="14849000"/>
    <n v="34154000"/>
    <n v="458057000"/>
    <n v="6841000"/>
    <n v="253371000"/>
    <n v="10336000"/>
  </r>
  <r>
    <x v="198"/>
    <x v="2"/>
    <s v="All areas"/>
    <n v="9457000"/>
    <n v="33458000"/>
    <n v="178041000"/>
    <n v="2818000"/>
    <n v="647000"/>
    <n v="5509000"/>
    <n v="1745000"/>
    <n v="68683000"/>
    <n v="950000"/>
    <n v="50385000"/>
    <n v="4034000"/>
  </r>
  <r>
    <x v="198"/>
    <x v="3"/>
    <s v="All areas"/>
    <n v="40568000"/>
    <n v="67462000"/>
    <n v="373099000"/>
    <n v="8980000"/>
    <n v="7393000"/>
    <n v="15799000"/>
    <n v="12436000"/>
    <n v="116987000"/>
    <n v="2662000"/>
    <n v="89006000"/>
    <n v="9553000"/>
  </r>
  <r>
    <x v="198"/>
    <x v="4"/>
    <s v="All areas"/>
    <n v="12037000"/>
    <n v="51424000"/>
    <n v="250989000"/>
    <n v="10324000"/>
    <n v="8689000"/>
    <n v="3557000"/>
    <n v="4631000"/>
    <n v="87123000"/>
    <n v="0"/>
    <n v="68503000"/>
    <n v="4389000"/>
  </r>
  <r>
    <x v="199"/>
    <x v="4"/>
    <s v="All areas"/>
    <n v="20830000"/>
    <n v="58399000"/>
    <n v="242544000"/>
    <n v="3117000"/>
    <n v="2824000"/>
    <n v="1854000"/>
    <n v="2130000"/>
    <n v="82500000"/>
    <n v="38000"/>
    <n v="65158000"/>
    <n v="5058000"/>
  </r>
  <r>
    <x v="199"/>
    <x v="3"/>
    <s v="All areas"/>
    <n v="46666000"/>
    <n v="86163000"/>
    <n v="333259000"/>
    <n v="6159000"/>
    <n v="9516000"/>
    <n v="2757000"/>
    <n v="9484000"/>
    <n v="87407000"/>
    <n v="2522000"/>
    <n v="69867000"/>
    <n v="8374000"/>
  </r>
  <r>
    <x v="199"/>
    <x v="2"/>
    <s v="All areas"/>
    <n v="14269000"/>
    <n v="8769000"/>
    <n v="150524000"/>
    <n v="3402000"/>
    <n v="711000"/>
    <n v="63000"/>
    <n v="2911000"/>
    <n v="88247000"/>
    <n v="1000000"/>
    <n v="28078000"/>
    <n v="1448000"/>
  </r>
  <r>
    <x v="199"/>
    <x v="1"/>
    <s v="All areas"/>
    <n v="170199000"/>
    <n v="383473000"/>
    <n v="1442357000"/>
    <n v="27721000"/>
    <n v="27080000"/>
    <n v="14561000"/>
    <n v="34553000"/>
    <n v="490652000"/>
    <n v="6701000"/>
    <n v="270537000"/>
    <n v="10353000"/>
  </r>
  <r>
    <x v="199"/>
    <x v="0"/>
    <s v="All areas"/>
    <n v="251964000"/>
    <n v="536804000"/>
    <n v="2168684000"/>
    <n v="40399000"/>
    <n v="40131000"/>
    <n v="19235000"/>
    <n v="49078000"/>
    <n v="748806000"/>
    <n v="10261000"/>
    <n v="433640000"/>
    <n v="25233000"/>
  </r>
  <r>
    <x v="200"/>
    <x v="0"/>
    <s v="All areas"/>
    <n v="246194000"/>
    <n v="576539000"/>
    <n v="2214689000"/>
    <n v="37456000"/>
    <n v="33070000"/>
    <n v="24494000"/>
    <n v="49985000"/>
    <n v="755335000"/>
    <n v="8798000"/>
    <n v="443385000"/>
    <n v="27791000"/>
  </r>
  <r>
    <x v="200"/>
    <x v="1"/>
    <s v="All areas"/>
    <n v="159241000"/>
    <n v="377282000"/>
    <n v="1437760000"/>
    <n v="27165000"/>
    <n v="20391000"/>
    <n v="15114000"/>
    <n v="37099000"/>
    <n v="505719000"/>
    <n v="6102000"/>
    <n v="269534000"/>
    <n v="12550000"/>
  </r>
  <r>
    <x v="200"/>
    <x v="2"/>
    <s v="All areas"/>
    <n v="32648000"/>
    <n v="26731000"/>
    <n v="165775000"/>
    <n v="2927000"/>
    <n v="2073000"/>
    <n v="475000"/>
    <n v="681000"/>
    <n v="67929000"/>
    <n v="20000"/>
    <n v="28440000"/>
    <n v="3693000"/>
  </r>
  <r>
    <x v="200"/>
    <x v="3"/>
    <s v="All areas"/>
    <n v="41443000"/>
    <n v="70614000"/>
    <n v="342450000"/>
    <n v="6129000"/>
    <n v="9062000"/>
    <n v="8330000"/>
    <n v="7497000"/>
    <n v="105022000"/>
    <n v="2401000"/>
    <n v="82564000"/>
    <n v="7923000"/>
  </r>
  <r>
    <x v="200"/>
    <x v="4"/>
    <s v="All areas"/>
    <n v="12862000"/>
    <n v="101912000"/>
    <n v="268704000"/>
    <n v="1235000"/>
    <n v="1544000"/>
    <n v="575000"/>
    <n v="4708000"/>
    <n v="76665000"/>
    <n v="275000"/>
    <n v="62847000"/>
    <n v="3625000"/>
  </r>
  <r>
    <x v="201"/>
    <x v="4"/>
    <s v="All areas"/>
    <n v="18851000"/>
    <n v="74426000"/>
    <n v="253058000"/>
    <n v="1797000"/>
    <n v="4337000"/>
    <n v="3115000"/>
    <n v="5901000"/>
    <n v="73365000"/>
    <n v="488000"/>
    <n v="66162000"/>
    <n v="3458000"/>
  </r>
  <r>
    <x v="201"/>
    <x v="3"/>
    <s v="All areas"/>
    <n v="36310000"/>
    <n v="65816000"/>
    <n v="359492000"/>
    <n v="7252000"/>
    <n v="17546000"/>
    <n v="13508000"/>
    <n v="7937000"/>
    <n v="141611000"/>
    <n v="2890000"/>
    <n v="53501000"/>
    <n v="12590000"/>
  </r>
  <r>
    <x v="201"/>
    <x v="2"/>
    <s v="All areas"/>
    <n v="13328000"/>
    <n v="12897000"/>
    <n v="115942000"/>
    <n v="4842000"/>
    <n v="1304000"/>
    <n v="331000"/>
    <n v="548000"/>
    <n v="53989000"/>
    <n v="0"/>
    <n v="27568000"/>
    <n v="1082000"/>
  </r>
  <r>
    <x v="201"/>
    <x v="1"/>
    <s v="All areas"/>
    <n v="163974000"/>
    <n v="356171000"/>
    <n v="1341245000"/>
    <n v="25379000"/>
    <n v="19924000"/>
    <n v="14474000"/>
    <n v="31762000"/>
    <n v="460774000"/>
    <n v="5290000"/>
    <n v="245995000"/>
    <n v="12151000"/>
  </r>
  <r>
    <x v="201"/>
    <x v="0"/>
    <s v="All areas"/>
    <n v="232463000"/>
    <n v="509310000"/>
    <n v="2069737000"/>
    <n v="39270000"/>
    <n v="43111000"/>
    <n v="31428000"/>
    <n v="46148000"/>
    <n v="729739000"/>
    <n v="8668000"/>
    <n v="393226000"/>
    <n v="29281000"/>
  </r>
  <r>
    <x v="202"/>
    <x v="0"/>
    <s v="All areas"/>
    <n v="207603000"/>
    <n v="667070000"/>
    <n v="2288299000"/>
    <n v="47726000"/>
    <n v="36661000"/>
    <n v="19417000"/>
    <n v="49529000"/>
    <n v="756432000"/>
    <n v="9638000"/>
    <n v="462229000"/>
    <n v="27629000"/>
  </r>
  <r>
    <x v="202"/>
    <x v="1"/>
    <s v="All areas"/>
    <n v="155638000"/>
    <n v="448700000"/>
    <n v="1465524000"/>
    <n v="24103000"/>
    <n v="19077000"/>
    <n v="14420000"/>
    <n v="35615000"/>
    <n v="478432000"/>
    <n v="7749000"/>
    <n v="268736000"/>
    <n v="10450000"/>
  </r>
  <r>
    <x v="202"/>
    <x v="2"/>
    <s v="All areas"/>
    <n v="12835000"/>
    <n v="13907000"/>
    <n v="135062000"/>
    <n v="4787000"/>
    <n v="711000"/>
    <n v="144000"/>
    <n v="2383000"/>
    <n v="74809000"/>
    <n v="476000"/>
    <n v="23459000"/>
    <n v="1530000"/>
  </r>
  <r>
    <x v="202"/>
    <x v="3"/>
    <s v="All areas"/>
    <n v="34301000"/>
    <n v="67936000"/>
    <n v="361933000"/>
    <n v="12026000"/>
    <n v="15889000"/>
    <n v="3707000"/>
    <n v="10199000"/>
    <n v="116956000"/>
    <n v="1091000"/>
    <n v="83256000"/>
    <n v="15244000"/>
  </r>
  <r>
    <x v="202"/>
    <x v="4"/>
    <s v="All areas"/>
    <n v="4829000"/>
    <n v="136527000"/>
    <n v="325780000"/>
    <n v="6810000"/>
    <n v="984000"/>
    <n v="1146000"/>
    <n v="1332000"/>
    <n v="86235000"/>
    <n v="322000"/>
    <n v="86778000"/>
    <n v="405000"/>
  </r>
  <r>
    <x v="203"/>
    <x v="4"/>
    <s v="All areas"/>
    <n v="4211000"/>
    <n v="28957000"/>
    <n v="167893000"/>
    <n v="3276000"/>
    <n v="9930000"/>
    <n v="466000"/>
    <n v="768000"/>
    <n v="51441000"/>
    <n v="107000"/>
    <n v="66647000"/>
    <n v="1458000"/>
  </r>
  <r>
    <x v="203"/>
    <x v="3"/>
    <s v="All areas"/>
    <n v="52538000"/>
    <n v="65135000"/>
    <n v="322075000"/>
    <n v="8530000"/>
    <n v="4601000"/>
    <n v="3877000"/>
    <n v="8999000"/>
    <n v="116759000"/>
    <n v="1157000"/>
    <n v="54911000"/>
    <n v="4196000"/>
  </r>
  <r>
    <x v="203"/>
    <x v="2"/>
    <s v="All areas"/>
    <n v="19479000"/>
    <n v="18693000"/>
    <n v="131538000"/>
    <n v="4493000"/>
    <n v="265000"/>
    <n v="2000"/>
    <n v="488000"/>
    <n v="56004000"/>
    <n v="170000"/>
    <n v="31129000"/>
    <n v="815000"/>
  </r>
  <r>
    <x v="203"/>
    <x v="1"/>
    <s v="All areas"/>
    <n v="184440000"/>
    <n v="385595000"/>
    <n v="1432997000"/>
    <n v="25590000"/>
    <n v="25720000"/>
    <n v="14486000"/>
    <n v="50328000"/>
    <n v="436501000"/>
    <n v="8220000"/>
    <n v="280867000"/>
    <n v="17843000"/>
  </r>
  <r>
    <x v="203"/>
    <x v="0"/>
    <s v="All areas"/>
    <n v="260668000"/>
    <n v="498380000"/>
    <n v="2054503000"/>
    <n v="41889000"/>
    <n v="40516000"/>
    <n v="18831000"/>
    <n v="60583000"/>
    <n v="660705000"/>
    <n v="9654000"/>
    <n v="433554000"/>
    <n v="24312000"/>
  </r>
  <r>
    <x v="204"/>
    <x v="0"/>
    <s v="All areas"/>
    <n v="192689000"/>
    <n v="510177000"/>
    <n v="1897723000"/>
    <n v="34977000"/>
    <n v="18798000"/>
    <n v="15783000"/>
    <n v="34262000"/>
    <n v="668194000"/>
    <n v="11424000"/>
    <n v="385993000"/>
    <n v="19933000"/>
  </r>
  <r>
    <x v="204"/>
    <x v="1"/>
    <s v="All areas"/>
    <n v="137880000"/>
    <n v="375264000"/>
    <n v="1302471000"/>
    <n v="22976000"/>
    <n v="12613000"/>
    <n v="12676000"/>
    <n v="25229000"/>
    <n v="474340000"/>
    <n v="10164000"/>
    <n v="216807000"/>
    <n v="9478000"/>
  </r>
  <r>
    <x v="204"/>
    <x v="2"/>
    <s v="All areas"/>
    <n v="7102000"/>
    <n v="10587000"/>
    <n v="115139000"/>
    <n v="4774000"/>
    <n v="380000"/>
    <n v="27000"/>
    <n v="3065000"/>
    <n v="53763000"/>
    <n v="243000"/>
    <n v="34615000"/>
    <n v="583000"/>
  </r>
  <r>
    <x v="204"/>
    <x v="3"/>
    <s v="All areas"/>
    <n v="40190000"/>
    <n v="99666000"/>
    <n v="342467000"/>
    <n v="5739000"/>
    <n v="2622000"/>
    <n v="2938000"/>
    <n v="5308000"/>
    <n v="104723000"/>
    <n v="946000"/>
    <n v="75479000"/>
    <n v="4503000"/>
  </r>
  <r>
    <x v="204"/>
    <x v="4"/>
    <s v="All areas"/>
    <n v="7517000"/>
    <n v="24660000"/>
    <n v="137646000"/>
    <n v="1488000"/>
    <n v="3183000"/>
    <n v="142000"/>
    <n v="660000"/>
    <n v="35368000"/>
    <n v="71000"/>
    <n v="59092000"/>
    <n v="5369000"/>
  </r>
  <r>
    <x v="205"/>
    <x v="4"/>
    <s v="All areas"/>
    <n v="3273000"/>
    <n v="68307000"/>
    <n v="254008000"/>
    <n v="6787000"/>
    <n v="4634000"/>
    <n v="1051000"/>
    <n v="2243000"/>
    <n v="68882000"/>
    <n v="26000"/>
    <n v="98030000"/>
    <n v="768000"/>
  </r>
  <r>
    <x v="205"/>
    <x v="3"/>
    <s v="All areas"/>
    <n v="43574000"/>
    <n v="132531000"/>
    <n v="384005000"/>
    <n v="6409000"/>
    <n v="6171000"/>
    <n v="9697000"/>
    <n v="6464000"/>
    <n v="102347000"/>
    <n v="686000"/>
    <n v="69442000"/>
    <n v="6545000"/>
  </r>
  <r>
    <x v="205"/>
    <x v="2"/>
    <s v="All areas"/>
    <n v="10692000"/>
    <n v="14614000"/>
    <n v="161752000"/>
    <n v="5545000"/>
    <n v="217000"/>
    <n v="87000"/>
    <n v="9176000"/>
    <n v="98547000"/>
    <n v="117000"/>
    <n v="21035000"/>
    <n v="1722000"/>
  </r>
  <r>
    <x v="205"/>
    <x v="1"/>
    <s v="All areas"/>
    <n v="134225000"/>
    <n v="451581000"/>
    <n v="1367979000"/>
    <n v="24670000"/>
    <n v="17880000"/>
    <n v="8066000"/>
    <n v="31058000"/>
    <n v="436830000"/>
    <n v="2253000"/>
    <n v="251852000"/>
    <n v="8453000"/>
  </r>
  <r>
    <x v="205"/>
    <x v="0"/>
    <s v="All areas"/>
    <n v="191764000"/>
    <n v="667033000"/>
    <n v="2167744000"/>
    <n v="43411000"/>
    <n v="28902000"/>
    <n v="18901000"/>
    <n v="48941000"/>
    <n v="706606000"/>
    <n v="3082000"/>
    <n v="440359000"/>
    <n v="17488000"/>
  </r>
  <r>
    <x v="206"/>
    <x v="0"/>
    <s v="All areas"/>
    <n v="234815000"/>
    <n v="493831000"/>
    <n v="2233088000"/>
    <n v="50060000"/>
    <n v="32050000"/>
    <n v="17847000"/>
    <n v="52908000"/>
    <n v="814233000"/>
    <n v="15374000"/>
    <n v="490408000"/>
    <n v="27366000"/>
  </r>
  <r>
    <x v="206"/>
    <x v="1"/>
    <s v="All areas"/>
    <n v="162121000"/>
    <n v="354251000"/>
    <n v="1471389000"/>
    <n v="32457000"/>
    <n v="24670000"/>
    <n v="11869000"/>
    <n v="37279000"/>
    <n v="508535000"/>
    <n v="7229000"/>
    <n v="317942000"/>
    <n v="12508000"/>
  </r>
  <r>
    <x v="206"/>
    <x v="2"/>
    <s v="All areas"/>
    <n v="18559000"/>
    <n v="12545000"/>
    <n v="146672000"/>
    <n v="417000"/>
    <n v="875000"/>
    <n v="78000"/>
    <n v="2319000"/>
    <n v="70594000"/>
    <n v="291000"/>
    <n v="39705000"/>
    <n v="1287000"/>
  </r>
  <r>
    <x v="206"/>
    <x v="3"/>
    <s v="All areas"/>
    <n v="37244000"/>
    <n v="103932000"/>
    <n v="424604000"/>
    <n v="14641000"/>
    <n v="3038000"/>
    <n v="4991000"/>
    <n v="11654000"/>
    <n v="146210000"/>
    <n v="7692000"/>
    <n v="88040000"/>
    <n v="6008000"/>
  </r>
  <r>
    <x v="206"/>
    <x v="4"/>
    <s v="All areas"/>
    <n v="16891000"/>
    <n v="23103000"/>
    <n v="190423000"/>
    <n v="2545000"/>
    <n v="3467000"/>
    <n v="909000"/>
    <n v="1656000"/>
    <n v="88894000"/>
    <n v="162000"/>
    <n v="44721000"/>
    <n v="7563000"/>
  </r>
  <r>
    <x v="207"/>
    <x v="4"/>
    <s v="All areas"/>
    <n v="6498000"/>
    <n v="24335000"/>
    <n v="287278000"/>
    <n v="2936000"/>
    <n v="2972000"/>
    <n v="242000"/>
    <n v="6068000"/>
    <n v="177440000"/>
    <n v="125000"/>
    <n v="59593000"/>
    <n v="6649000"/>
  </r>
  <r>
    <x v="207"/>
    <x v="3"/>
    <s v="All areas"/>
    <n v="39792000"/>
    <n v="95759000"/>
    <n v="552190000"/>
    <n v="8481000"/>
    <n v="4993000"/>
    <n v="3947000"/>
    <n v="7207000"/>
    <n v="165929000"/>
    <n v="1433000"/>
    <n v="215585000"/>
    <n v="7187000"/>
  </r>
  <r>
    <x v="207"/>
    <x v="2"/>
    <s v="All areas"/>
    <n v="14560000"/>
    <n v="18626000"/>
    <n v="162046000"/>
    <n v="2837000"/>
    <n v="1269000"/>
    <n v="1310000"/>
    <n v="2278000"/>
    <n v="72957000"/>
    <n v="1434000"/>
    <n v="45761000"/>
    <n v="649000"/>
  </r>
  <r>
    <x v="207"/>
    <x v="1"/>
    <s v="All areas"/>
    <n v="171170000"/>
    <n v="412230000"/>
    <n v="1565624000"/>
    <n v="29760000"/>
    <n v="20915000"/>
    <n v="18231000"/>
    <n v="44191000"/>
    <n v="520699000"/>
    <n v="7977000"/>
    <n v="319636000"/>
    <n v="14863000"/>
  </r>
  <r>
    <x v="207"/>
    <x v="0"/>
    <s v="All areas"/>
    <n v="232020000"/>
    <n v="550950000"/>
    <n v="2567138000"/>
    <n v="44014000"/>
    <n v="30149000"/>
    <n v="23730000"/>
    <n v="59744000"/>
    <n v="937025000"/>
    <n v="10969000"/>
    <n v="640575000"/>
    <n v="29348000"/>
  </r>
  <r>
    <x v="208"/>
    <x v="0"/>
    <s v="All areas"/>
    <n v="296867000"/>
    <n v="543806000"/>
    <n v="2356630000"/>
    <n v="50630000"/>
    <n v="40007000"/>
    <n v="29041000"/>
    <n v="56852000"/>
    <n v="783976000"/>
    <n v="16703000"/>
    <n v="496274000"/>
    <n v="30388000"/>
  </r>
  <r>
    <x v="208"/>
    <x v="1"/>
    <s v="All areas"/>
    <n v="162574000"/>
    <n v="414730000"/>
    <n v="1591524000"/>
    <n v="33385000"/>
    <n v="24139000"/>
    <n v="18230000"/>
    <n v="42268000"/>
    <n v="570380000"/>
    <n v="3862000"/>
    <n v="301004000"/>
    <n v="14344000"/>
  </r>
  <r>
    <x v="208"/>
    <x v="2"/>
    <s v="All areas"/>
    <n v="73845000"/>
    <n v="11503000"/>
    <n v="228170000"/>
    <n v="2703000"/>
    <n v="1457000"/>
    <n v="751000"/>
    <n v="2568000"/>
    <n v="64068000"/>
    <n v="627000"/>
    <n v="67651000"/>
    <n v="2777000"/>
  </r>
  <r>
    <x v="208"/>
    <x v="3"/>
    <s v="All areas"/>
    <n v="41649000"/>
    <n v="64585000"/>
    <n v="322072000"/>
    <n v="9512000"/>
    <n v="10883000"/>
    <n v="3303000"/>
    <n v="11235000"/>
    <n v="89627000"/>
    <n v="11789000"/>
    <n v="69792000"/>
    <n v="6927000"/>
  </r>
  <r>
    <x v="208"/>
    <x v="4"/>
    <s v="All areas"/>
    <n v="18799000"/>
    <n v="52988000"/>
    <n v="214864000"/>
    <n v="5030000"/>
    <n v="3528000"/>
    <n v="6757000"/>
    <n v="781000"/>
    <n v="59901000"/>
    <n v="425000"/>
    <n v="57827000"/>
    <n v="6340000"/>
  </r>
  <r>
    <x v="209"/>
    <x v="4"/>
    <s v="All areas"/>
    <n v="13632000"/>
    <n v="52395000"/>
    <n v="281898000"/>
    <n v="45906000"/>
    <n v="6449000"/>
    <n v="1330000"/>
    <n v="1796000"/>
    <n v="100405000"/>
    <n v="114000"/>
    <n v="46210000"/>
    <n v="3097000"/>
  </r>
  <r>
    <x v="209"/>
    <x v="3"/>
    <s v="All areas"/>
    <n v="36035000"/>
    <n v="76756000"/>
    <n v="472959000"/>
    <n v="96657000"/>
    <n v="11269000"/>
    <n v="2602000"/>
    <n v="13903000"/>
    <n v="106069000"/>
    <n v="1117000"/>
    <n v="114395000"/>
    <n v="10019000"/>
  </r>
  <r>
    <x v="209"/>
    <x v="2"/>
    <s v="All areas"/>
    <n v="15058000"/>
    <n v="23159000"/>
    <n v="215118000"/>
    <n v="4903000"/>
    <n v="809000"/>
    <n v="474000"/>
    <n v="2673000"/>
    <n v="92975000"/>
    <n v="2337000"/>
    <n v="69977000"/>
    <n v="2546000"/>
  </r>
  <r>
    <x v="209"/>
    <x v="1"/>
    <s v="All areas"/>
    <n v="163526000"/>
    <n v="411476000"/>
    <n v="1612896000"/>
    <n v="34432000"/>
    <n v="28246000"/>
    <n v="17692000"/>
    <n v="41141000"/>
    <n v="576677000"/>
    <n v="4268000"/>
    <n v="306951000"/>
    <n v="14458000"/>
  </r>
  <r>
    <x v="209"/>
    <x v="0"/>
    <s v="All areas"/>
    <n v="228251000"/>
    <n v="563786000"/>
    <n v="2582871000"/>
    <n v="181898000"/>
    <n v="46773000"/>
    <n v="22098000"/>
    <n v="59513000"/>
    <n v="876126000"/>
    <n v="7836000"/>
    <n v="537533000"/>
    <n v="30120000"/>
  </r>
  <r>
    <x v="210"/>
    <x v="0"/>
    <s v="All areas"/>
    <n v="246111000"/>
    <n v="558283000"/>
    <n v="2351225000"/>
    <n v="43537000"/>
    <n v="34930000"/>
    <n v="24941000"/>
    <n v="60752000"/>
    <n v="856373000"/>
    <n v="8830000"/>
    <n v="458366000"/>
    <n v="37287000"/>
  </r>
  <r>
    <x v="210"/>
    <x v="1"/>
    <s v="All areas"/>
    <n v="146010000"/>
    <n v="418488000"/>
    <n v="1537182000"/>
    <n v="23527000"/>
    <n v="19247000"/>
    <n v="18138000"/>
    <n v="40173000"/>
    <n v="556250000"/>
    <n v="3670000"/>
    <n v="287540000"/>
    <n v="14995000"/>
  </r>
  <r>
    <x v="210"/>
    <x v="2"/>
    <s v="All areas"/>
    <n v="35735000"/>
    <n v="15399000"/>
    <n v="194795000"/>
    <n v="6797000"/>
    <n v="1096000"/>
    <n v="3047000"/>
    <n v="3754000"/>
    <n v="56433000"/>
    <n v="3519000"/>
    <n v="67754000"/>
    <n v="1003000"/>
  </r>
  <r>
    <x v="210"/>
    <x v="3"/>
    <s v="All areas"/>
    <n v="47185000"/>
    <n v="90213000"/>
    <n v="388447000"/>
    <n v="9014000"/>
    <n v="10200000"/>
    <n v="2575000"/>
    <n v="11008000"/>
    <n v="147260000"/>
    <n v="1485000"/>
    <n v="51517000"/>
    <n v="8158000"/>
  </r>
  <r>
    <x v="210"/>
    <x v="4"/>
    <s v="All areas"/>
    <n v="17181000"/>
    <n v="34183000"/>
    <n v="230801000"/>
    <n v="4199000"/>
    <n v="4387000"/>
    <n v="1181000"/>
    <n v="5817000"/>
    <n v="96430000"/>
    <n v="156000"/>
    <n v="51555000"/>
    <n v="13131000"/>
  </r>
  <r>
    <x v="211"/>
    <x v="4"/>
    <s v="All areas"/>
    <n v="19451000"/>
    <n v="77122000"/>
    <n v="301386000"/>
    <n v="3891000"/>
    <n v="6571000"/>
    <n v="1355000"/>
    <n v="976000"/>
    <n v="107159000"/>
    <n v="288000"/>
    <n v="71802000"/>
    <n v="10872000"/>
  </r>
  <r>
    <x v="211"/>
    <x v="3"/>
    <s v="All areas"/>
    <n v="45226000"/>
    <n v="77815000"/>
    <n v="418527000"/>
    <n v="14943000"/>
    <n v="7902000"/>
    <n v="2603000"/>
    <n v="14583000"/>
    <n v="136911000"/>
    <n v="951000"/>
    <n v="109210000"/>
    <n v="6613000"/>
  </r>
  <r>
    <x v="211"/>
    <x v="2"/>
    <s v="All areas"/>
    <n v="18319000"/>
    <n v="19106000"/>
    <n v="163809000"/>
    <n v="12001000"/>
    <n v="2782000"/>
    <n v="106000"/>
    <n v="2710000"/>
    <n v="60955000"/>
    <n v="1373000"/>
    <n v="43293000"/>
    <n v="2294000"/>
  </r>
  <r>
    <x v="211"/>
    <x v="1"/>
    <s v="All areas"/>
    <n v="130098000"/>
    <n v="343692000"/>
    <n v="1447622000"/>
    <n v="28356000"/>
    <n v="21041000"/>
    <n v="16579000"/>
    <n v="40377000"/>
    <n v="567708000"/>
    <n v="5465000"/>
    <n v="275782000"/>
    <n v="10257000"/>
  </r>
  <r>
    <x v="211"/>
    <x v="0"/>
    <s v="All areas"/>
    <n v="213094000"/>
    <n v="517735000"/>
    <n v="2331344000"/>
    <n v="59191000"/>
    <n v="38296000"/>
    <n v="20643000"/>
    <n v="58646000"/>
    <n v="872733000"/>
    <n v="8077000"/>
    <n v="500087000"/>
    <n v="30036000"/>
  </r>
  <r>
    <x v="212"/>
    <x v="0"/>
    <s v="All areas"/>
    <n v="210536000"/>
    <n v="389034000"/>
    <n v="2200941000"/>
    <n v="49909000"/>
    <n v="44471000"/>
    <n v="31164000"/>
    <n v="52798000"/>
    <n v="933376000"/>
    <n v="7494000"/>
    <n v="448661000"/>
    <n v="22802000"/>
  </r>
  <r>
    <x v="212"/>
    <x v="1"/>
    <s v="All areas"/>
    <n v="135897000"/>
    <n v="297853000"/>
    <n v="1435018000"/>
    <n v="23918000"/>
    <n v="21379000"/>
    <n v="15043000"/>
    <n v="37838000"/>
    <n v="619262000"/>
    <n v="4237000"/>
    <n v="264393000"/>
    <n v="10679000"/>
  </r>
  <r>
    <x v="212"/>
    <x v="2"/>
    <s v="All areas"/>
    <n v="14728000"/>
    <n v="14109000"/>
    <n v="217231000"/>
    <n v="5423000"/>
    <n v="5237000"/>
    <n v="7745000"/>
    <n v="4105000"/>
    <n v="92159000"/>
    <n v="1525000"/>
    <n v="69087000"/>
    <n v="3084000"/>
  </r>
  <r>
    <x v="212"/>
    <x v="3"/>
    <s v="All areas"/>
    <n v="44260000"/>
    <n v="56306000"/>
    <n v="366393000"/>
    <n v="10145000"/>
    <n v="12948000"/>
    <n v="1866000"/>
    <n v="8515000"/>
    <n v="144478000"/>
    <n v="1232000"/>
    <n v="76443000"/>
    <n v="5100000"/>
  </r>
  <r>
    <x v="212"/>
    <x v="4"/>
    <s v="All areas"/>
    <n v="15651000"/>
    <n v="20766000"/>
    <n v="182299000"/>
    <n v="10423000"/>
    <n v="4907000"/>
    <n v="6510000"/>
    <n v="2340000"/>
    <n v="77477000"/>
    <n v="500000"/>
    <n v="38738000"/>
    <n v="3939000"/>
  </r>
  <r>
    <x v="213"/>
    <x v="4"/>
    <s v="All areas"/>
    <n v="9083000"/>
    <n v="54996000"/>
    <n v="218224000"/>
    <n v="5026000"/>
    <n v="13539000"/>
    <n v="1938000"/>
    <n v="5777000"/>
    <n v="75393000"/>
    <n v="682000"/>
    <n v="35581000"/>
    <n v="9918000"/>
  </r>
  <r>
    <x v="213"/>
    <x v="3"/>
    <s v="All areas"/>
    <n v="58006000"/>
    <n v="96906000"/>
    <n v="443296000"/>
    <n v="11765000"/>
    <n v="10653000"/>
    <n v="1103000"/>
    <n v="17214000"/>
    <n v="141207000"/>
    <n v="401000"/>
    <n v="87755000"/>
    <n v="13997000"/>
  </r>
  <r>
    <x v="213"/>
    <x v="2"/>
    <s v="All areas"/>
    <n v="34628000"/>
    <n v="9761000"/>
    <n v="203864000"/>
    <n v="5282000"/>
    <n v="2372000"/>
    <n v="447000"/>
    <n v="3940000"/>
    <n v="77476000"/>
    <n v="1288000"/>
    <n v="66916000"/>
    <n v="1697000"/>
  </r>
  <r>
    <x v="213"/>
    <x v="1"/>
    <s v="All areas"/>
    <n v="126614000"/>
    <n v="336800000"/>
    <n v="1371881000"/>
    <n v="20550000"/>
    <n v="18132000"/>
    <n v="13296000"/>
    <n v="38002000"/>
    <n v="510089000"/>
    <n v="5034000"/>
    <n v="280843000"/>
    <n v="15174000"/>
  </r>
  <r>
    <x v="213"/>
    <x v="0"/>
    <s v="All areas"/>
    <n v="228331000"/>
    <n v="498463000"/>
    <n v="2237265000"/>
    <n v="42623000"/>
    <n v="44696000"/>
    <n v="16784000"/>
    <n v="64933000"/>
    <n v="804165000"/>
    <n v="7405000"/>
    <n v="471095000"/>
    <n v="40786000"/>
  </r>
  <r>
    <x v="214"/>
    <x v="0"/>
    <s v="All areas"/>
    <n v="235587000"/>
    <n v="525893000"/>
    <n v="2250513000"/>
    <n v="40553000"/>
    <n v="35454000"/>
    <n v="20524000"/>
    <n v="57490000"/>
    <n v="796987000"/>
    <n v="8413000"/>
    <n v="472436000"/>
    <n v="51703000"/>
  </r>
  <r>
    <x v="214"/>
    <x v="1"/>
    <s v="All areas"/>
    <n v="130104000"/>
    <n v="376060000"/>
    <n v="1365332000"/>
    <n v="23364000"/>
    <n v="18503000"/>
    <n v="16441000"/>
    <n v="35133000"/>
    <n v="468535000"/>
    <n v="4006000"/>
    <n v="268743000"/>
    <n v="20289000"/>
  </r>
  <r>
    <x v="214"/>
    <x v="2"/>
    <s v="All areas"/>
    <n v="38050000"/>
    <n v="16032000"/>
    <n v="248537000"/>
    <n v="1675000"/>
    <n v="2413000"/>
    <n v="129000"/>
    <n v="14903000"/>
    <n v="91435000"/>
    <n v="281000"/>
    <n v="65314000"/>
    <n v="18255000"/>
  </r>
  <r>
    <x v="214"/>
    <x v="3"/>
    <s v="All areas"/>
    <n v="49615000"/>
    <n v="98968000"/>
    <n v="430290000"/>
    <n v="10411000"/>
    <n v="9268000"/>
    <n v="2592000"/>
    <n v="5206000"/>
    <n v="161300000"/>
    <n v="4090000"/>
    <n v="78753000"/>
    <n v="8942000"/>
  </r>
  <r>
    <x v="214"/>
    <x v="4"/>
    <s v="All areas"/>
    <n v="17818000"/>
    <n v="34833000"/>
    <n v="206354000"/>
    <n v="5103000"/>
    <n v="5270000"/>
    <n v="1362000"/>
    <n v="2248000"/>
    <n v="75717000"/>
    <n v="36000"/>
    <n v="59626000"/>
    <n v="4217000"/>
  </r>
  <r>
    <x v="215"/>
    <x v="4"/>
    <s v="All areas"/>
    <n v="6474000"/>
    <n v="53051000"/>
    <n v="297913000"/>
    <n v="8333000"/>
    <n v="3077000"/>
    <n v="144000"/>
    <n v="6722000"/>
    <n v="103178000"/>
    <n v="12000"/>
    <n v="112418000"/>
    <n v="4292000"/>
  </r>
  <r>
    <x v="215"/>
    <x v="3"/>
    <s v="All areas"/>
    <n v="67944000"/>
    <n v="82034000"/>
    <n v="447981000"/>
    <n v="7655000"/>
    <n v="13381000"/>
    <n v="12420000"/>
    <n v="13856000"/>
    <n v="140395000"/>
    <n v="1112000"/>
    <n v="97104000"/>
    <n v="11683000"/>
  </r>
  <r>
    <x v="215"/>
    <x v="2"/>
    <s v="All areas"/>
    <n v="9257000"/>
    <n v="9871000"/>
    <n v="193084000"/>
    <n v="7446000"/>
    <n v="6735000"/>
    <n v="0"/>
    <n v="543000"/>
    <n v="82780000"/>
    <n v="2220000"/>
    <n v="67867000"/>
    <n v="6012000"/>
  </r>
  <r>
    <x v="215"/>
    <x v="1"/>
    <s v="All areas"/>
    <n v="146797000"/>
    <n v="353940000"/>
    <n v="1521262000"/>
    <n v="21113000"/>
    <n v="22733000"/>
    <n v="8633000"/>
    <n v="41287000"/>
    <n v="625198000"/>
    <n v="3717000"/>
    <n v="279295000"/>
    <n v="13034000"/>
  </r>
  <r>
    <x v="215"/>
    <x v="0"/>
    <s v="All areas"/>
    <n v="230472000"/>
    <n v="498896000"/>
    <n v="2460240000"/>
    <n v="44547000"/>
    <n v="45926000"/>
    <n v="21197000"/>
    <n v="62408000"/>
    <n v="951551000"/>
    <n v="7061000"/>
    <n v="556684000"/>
    <n v="35021000"/>
  </r>
  <r>
    <x v="216"/>
    <x v="0"/>
    <s v="All areas"/>
    <n v="225645000"/>
    <n v="523439000"/>
    <n v="2204796000"/>
    <n v="38641000"/>
    <n v="24892000"/>
    <n v="13728000"/>
    <n v="63621000"/>
    <n v="818331000"/>
    <n v="9825000"/>
    <n v="460279000"/>
    <n v="23588000"/>
  </r>
  <r>
    <x v="216"/>
    <x v="1"/>
    <s v="All areas"/>
    <n v="133866000"/>
    <n v="334790000"/>
    <n v="1263193000"/>
    <n v="23837000"/>
    <n v="12669000"/>
    <n v="8704000"/>
    <n v="42359000"/>
    <n v="460775000"/>
    <n v="4872000"/>
    <n v="226539000"/>
    <n v="12315000"/>
  </r>
  <r>
    <x v="216"/>
    <x v="2"/>
    <s v="All areas"/>
    <n v="35302000"/>
    <n v="23782000"/>
    <n v="211079000"/>
    <n v="3198000"/>
    <n v="1239000"/>
    <n v="1209000"/>
    <n v="4352000"/>
    <n v="84899000"/>
    <n v="3730000"/>
    <n v="52599000"/>
    <n v="769000"/>
  </r>
  <r>
    <x v="216"/>
    <x v="3"/>
    <s v="All areas"/>
    <n v="48777000"/>
    <n v="100867000"/>
    <n v="432038000"/>
    <n v="9006000"/>
    <n v="9280000"/>
    <n v="2998000"/>
    <n v="14352000"/>
    <n v="154233000"/>
    <n v="1212000"/>
    <n v="81333000"/>
    <n v="9790000"/>
  </r>
  <r>
    <x v="216"/>
    <x v="4"/>
    <s v="All areas"/>
    <n v="7700000"/>
    <n v="64000000"/>
    <n v="298486000"/>
    <n v="2600000"/>
    <n v="1704000"/>
    <n v="817000"/>
    <n v="2558000"/>
    <n v="118424000"/>
    <n v="11000"/>
    <n v="99808000"/>
    <n v="714000"/>
  </r>
  <r>
    <x v="217"/>
    <x v="4"/>
    <s v="All areas"/>
    <n v="10192000"/>
    <n v="38101000"/>
    <n v="220685000"/>
    <n v="17549000"/>
    <n v="494000"/>
    <n v="2540000"/>
    <n v="369000"/>
    <n v="107105000"/>
    <n v="60000"/>
    <n v="41436000"/>
    <n v="2381000"/>
  </r>
  <r>
    <x v="217"/>
    <x v="3"/>
    <s v="All areas"/>
    <n v="51464000"/>
    <n v="75266000"/>
    <n v="505403000"/>
    <n v="16273000"/>
    <n v="9598000"/>
    <n v="2851000"/>
    <n v="5212000"/>
    <n v="160087000"/>
    <n v="1709000"/>
    <n v="168714000"/>
    <n v="8796000"/>
  </r>
  <r>
    <x v="217"/>
    <x v="2"/>
    <s v="All areas"/>
    <n v="38652000"/>
    <n v="21465000"/>
    <n v="258717000"/>
    <n v="1515000"/>
    <n v="2635000"/>
    <n v="5000"/>
    <n v="2176000"/>
    <n v="81753000"/>
    <n v="448000"/>
    <n v="41513000"/>
    <n v="67640000"/>
  </r>
  <r>
    <x v="217"/>
    <x v="1"/>
    <s v="All areas"/>
    <n v="102853000"/>
    <n v="318519000"/>
    <n v="1091965000"/>
    <n v="22086000"/>
    <n v="15265000"/>
    <n v="7287000"/>
    <n v="34890000"/>
    <n v="390685000"/>
    <n v="4304000"/>
    <n v="179347000"/>
    <n v="11578000"/>
  </r>
  <r>
    <x v="217"/>
    <x v="0"/>
    <s v="All areas"/>
    <n v="203161000"/>
    <n v="453351000"/>
    <n v="2076770000"/>
    <n v="57423000"/>
    <n v="27992000"/>
    <n v="12683000"/>
    <n v="42647000"/>
    <n v="739630000"/>
    <n v="6521000"/>
    <n v="431010000"/>
    <n v="90395000"/>
  </r>
  <r>
    <x v="218"/>
    <x v="0"/>
    <s v="All areas"/>
    <n v="189287000"/>
    <n v="445222000"/>
    <n v="2129262000"/>
    <n v="31781000"/>
    <n v="30657000"/>
    <n v="14758000"/>
    <n v="61716000"/>
    <n v="668924000"/>
    <n v="7482000"/>
    <n v="649551000"/>
    <n v="26923000"/>
  </r>
  <r>
    <x v="218"/>
    <x v="1"/>
    <s v="All areas"/>
    <n v="114044000"/>
    <n v="275895000"/>
    <n v="1095307000"/>
    <n v="18142000"/>
    <n v="16426000"/>
    <n v="8552000"/>
    <n v="46609000"/>
    <n v="392686000"/>
    <n v="4727000"/>
    <n v="204762000"/>
    <n v="10963000"/>
  </r>
  <r>
    <x v="218"/>
    <x v="2"/>
    <s v="All areas"/>
    <n v="10294000"/>
    <n v="19057000"/>
    <n v="396694000"/>
    <n v="2102000"/>
    <n v="1508000"/>
    <n v="4000"/>
    <n v="2270000"/>
    <n v="75753000"/>
    <n v="375000"/>
    <n v="284206000"/>
    <n v="1107000"/>
  </r>
  <r>
    <x v="218"/>
    <x v="3"/>
    <s v="All areas"/>
    <n v="55159000"/>
    <n v="68226000"/>
    <n v="402160000"/>
    <n v="8894000"/>
    <n v="11812000"/>
    <n v="5981000"/>
    <n v="11549000"/>
    <n v="109826000"/>
    <n v="2298000"/>
    <n v="119414000"/>
    <n v="8627000"/>
  </r>
  <r>
    <x v="218"/>
    <x v="4"/>
    <s v="All areas"/>
    <n v="9790000"/>
    <n v="82044000"/>
    <n v="235101000"/>
    <n v="2643000"/>
    <n v="911000"/>
    <n v="221000"/>
    <n v="1288000"/>
    <n v="90659000"/>
    <n v="82000"/>
    <n v="41169000"/>
    <n v="6226000"/>
  </r>
  <r>
    <x v="219"/>
    <x v="4"/>
    <s v="All areas"/>
    <n v="10222000"/>
    <n v="77135000"/>
    <n v="221320000"/>
    <n v="3389000"/>
    <n v="1162000"/>
    <n v="285000"/>
    <n v="2517000"/>
    <n v="79187000"/>
    <n v="8000"/>
    <n v="42323000"/>
    <n v="4986000"/>
  </r>
  <r>
    <x v="219"/>
    <x v="3"/>
    <s v="All areas"/>
    <n v="50781000"/>
    <n v="101281000"/>
    <n v="451066000"/>
    <n v="12679000"/>
    <n v="10876000"/>
    <n v="1929000"/>
    <n v="7489000"/>
    <n v="171821000"/>
    <n v="3275000"/>
    <n v="81816000"/>
    <n v="6653000"/>
  </r>
  <r>
    <x v="219"/>
    <x v="2"/>
    <s v="All areas"/>
    <n v="9266000"/>
    <n v="11823000"/>
    <n v="186130000"/>
    <n v="6860000"/>
    <n v="5406000"/>
    <n v="51000"/>
    <n v="1958000"/>
    <n v="90372000"/>
    <n v="315000"/>
    <n v="44820000"/>
    <n v="15053000"/>
  </r>
  <r>
    <x v="219"/>
    <x v="1"/>
    <s v="All areas"/>
    <n v="107787000"/>
    <n v="286643000"/>
    <n v="1106321000"/>
    <n v="18226000"/>
    <n v="14690000"/>
    <n v="9126000"/>
    <n v="37124000"/>
    <n v="428809000"/>
    <n v="4246000"/>
    <n v="182295000"/>
    <n v="10635000"/>
  </r>
  <r>
    <x v="219"/>
    <x v="0"/>
    <s v="All areas"/>
    <n v="178056000"/>
    <n v="476882000"/>
    <n v="1964837000"/>
    <n v="41154000"/>
    <n v="32134000"/>
    <n v="11391000"/>
    <n v="49088000"/>
    <n v="770189000"/>
    <n v="7844000"/>
    <n v="351254000"/>
    <n v="37327000"/>
  </r>
  <r>
    <x v="220"/>
    <x v="0"/>
    <s v="All areas"/>
    <n v="232607000"/>
    <n v="469299000"/>
    <n v="2139191000"/>
    <n v="43726000"/>
    <n v="59534000"/>
    <n v="22150000"/>
    <n v="52839000"/>
    <n v="801558000"/>
    <n v="7509000"/>
    <n v="387212000"/>
    <n v="47368000"/>
  </r>
  <r>
    <x v="220"/>
    <x v="1"/>
    <s v="All areas"/>
    <n v="106243000"/>
    <n v="275067000"/>
    <n v="1089007000"/>
    <n v="21797000"/>
    <n v="18741000"/>
    <n v="10225000"/>
    <n v="35950000"/>
    <n v="410219000"/>
    <n v="4272000"/>
    <n v="184512000"/>
    <n v="15351000"/>
  </r>
  <r>
    <x v="220"/>
    <x v="2"/>
    <s v="All areas"/>
    <n v="29846000"/>
    <n v="27327000"/>
    <n v="211178000"/>
    <n v="6073000"/>
    <n v="8515000"/>
    <n v="375000"/>
    <n v="3288000"/>
    <n v="85751000"/>
    <n v="1404000"/>
    <n v="37745000"/>
    <n v="10816000"/>
  </r>
  <r>
    <x v="220"/>
    <x v="3"/>
    <s v="All areas"/>
    <n v="64317000"/>
    <n v="81990000"/>
    <n v="497005000"/>
    <n v="9278000"/>
    <n v="27352000"/>
    <n v="3926000"/>
    <n v="10699000"/>
    <n v="162327000"/>
    <n v="1400000"/>
    <n v="114705000"/>
    <n v="15641000"/>
  </r>
  <r>
    <x v="220"/>
    <x v="4"/>
    <s v="All areas"/>
    <n v="32201000"/>
    <n v="84915000"/>
    <n v="342001000"/>
    <n v="6578000"/>
    <n v="4926000"/>
    <n v="7624000"/>
    <n v="2902000"/>
    <n v="143261000"/>
    <n v="433000"/>
    <n v="50250000"/>
    <n v="5560000"/>
  </r>
  <r>
    <x v="221"/>
    <x v="4"/>
    <s v="All areas"/>
    <n v="6995000"/>
    <n v="56434000"/>
    <n v="289914000"/>
    <n v="3633000"/>
    <n v="12822000"/>
    <n v="1205000"/>
    <n v="1958000"/>
    <n v="111330000"/>
    <n v="393000"/>
    <n v="77242000"/>
    <n v="17782000"/>
  </r>
  <r>
    <x v="221"/>
    <x v="3"/>
    <s v="All areas"/>
    <n v="40905000"/>
    <n v="106146000"/>
    <n v="441414000"/>
    <n v="12447000"/>
    <n v="17009000"/>
    <n v="3386000"/>
    <n v="11416000"/>
    <n v="147545000"/>
    <n v="941000"/>
    <n v="83202000"/>
    <n v="17032000"/>
  </r>
  <r>
    <x v="221"/>
    <x v="2"/>
    <s v="All areas"/>
    <n v="20916000"/>
    <n v="25593000"/>
    <n v="209444000"/>
    <n v="7491000"/>
    <n v="22325000"/>
    <n v="2649000"/>
    <n v="1369000"/>
    <n v="86245000"/>
    <n v="1653000"/>
    <n v="40012000"/>
    <n v="1191000"/>
  </r>
  <r>
    <x v="221"/>
    <x v="1"/>
    <s v="All areas"/>
    <n v="123668000"/>
    <n v="269320000"/>
    <n v="1087878000"/>
    <n v="24110000"/>
    <n v="17303000"/>
    <n v="13944000"/>
    <n v="31841000"/>
    <n v="413958000"/>
    <n v="4760000"/>
    <n v="168233000"/>
    <n v="17112000"/>
  </r>
  <r>
    <x v="221"/>
    <x v="0"/>
    <s v="All areas"/>
    <n v="192484000"/>
    <n v="457493000"/>
    <n v="2028650000"/>
    <n v="47681000"/>
    <n v="69459000"/>
    <n v="21184000"/>
    <n v="46584000"/>
    <n v="759078000"/>
    <n v="7747000"/>
    <n v="368689000"/>
    <n v="53117000"/>
  </r>
  <r>
    <x v="222"/>
    <x v="0"/>
    <s v="All areas"/>
    <n v="198494000"/>
    <n v="407806000"/>
    <n v="1970787000"/>
    <n v="51035000"/>
    <n v="62181000"/>
    <n v="18270000"/>
    <n v="55009000"/>
    <n v="736493000"/>
    <n v="9750000"/>
    <n v="372559000"/>
    <n v="45263000"/>
  </r>
  <r>
    <x v="222"/>
    <x v="1"/>
    <s v="All areas"/>
    <n v="115321000"/>
    <n v="264194000"/>
    <n v="1035209000"/>
    <n v="23931000"/>
    <n v="18031000"/>
    <n v="12999000"/>
    <n v="32177000"/>
    <n v="367795000"/>
    <n v="3460000"/>
    <n v="174345000"/>
    <n v="13694000"/>
  </r>
  <r>
    <x v="222"/>
    <x v="2"/>
    <s v="All areas"/>
    <n v="5841000"/>
    <n v="19898000"/>
    <n v="242340000"/>
    <n v="9038000"/>
    <n v="27489000"/>
    <n v="66000"/>
    <n v="5941000"/>
    <n v="119315000"/>
    <n v="1359000"/>
    <n v="49119000"/>
    <n v="3664000"/>
  </r>
  <r>
    <x v="222"/>
    <x v="3"/>
    <s v="All areas"/>
    <n v="61359000"/>
    <n v="62001000"/>
    <n v="419691000"/>
    <n v="13848000"/>
    <n v="5538000"/>
    <n v="2455000"/>
    <n v="13742000"/>
    <n v="119483000"/>
    <n v="4509000"/>
    <n v="113827000"/>
    <n v="20661000"/>
  </r>
  <r>
    <x v="222"/>
    <x v="4"/>
    <s v="All areas"/>
    <n v="15973000"/>
    <n v="61713000"/>
    <n v="273547000"/>
    <n v="4218000"/>
    <n v="11123000"/>
    <n v="2750000"/>
    <n v="3149000"/>
    <n v="129900000"/>
    <n v="422000"/>
    <n v="35268000"/>
    <n v="7244000"/>
  </r>
  <r>
    <x v="223"/>
    <x v="4"/>
    <s v="All areas"/>
    <n v="26380000"/>
    <n v="71643000"/>
    <n v="294283000"/>
    <n v="3326000"/>
    <n v="2949000"/>
    <n v="697000"/>
    <n v="7933000"/>
    <n v="137574000"/>
    <n v="357000"/>
    <n v="32603000"/>
    <n v="9102000"/>
  </r>
  <r>
    <x v="223"/>
    <x v="3"/>
    <s v="All areas"/>
    <n v="43726000"/>
    <n v="83392000"/>
    <n v="518298000"/>
    <n v="10458000"/>
    <n v="11952000"/>
    <n v="4358000"/>
    <n v="16526000"/>
    <n v="230115000"/>
    <n v="1687000"/>
    <n v="104914000"/>
    <n v="8675000"/>
  </r>
  <r>
    <x v="223"/>
    <x v="2"/>
    <s v="All areas"/>
    <n v="25738000"/>
    <n v="20421000"/>
    <n v="334073000"/>
    <n v="14593000"/>
    <n v="5154000"/>
    <n v="1559000"/>
    <n v="2434000"/>
    <n v="107799000"/>
    <n v="843000"/>
    <n v="148522000"/>
    <n v="6881000"/>
  </r>
  <r>
    <x v="223"/>
    <x v="1"/>
    <s v="All areas"/>
    <n v="136025000"/>
    <n v="309334000"/>
    <n v="1144895000"/>
    <n v="21698000"/>
    <n v="20175000"/>
    <n v="14317000"/>
    <n v="36299000"/>
    <n v="404057000"/>
    <n v="6212000"/>
    <n v="176292000"/>
    <n v="12444000"/>
  </r>
  <r>
    <x v="223"/>
    <x v="0"/>
    <s v="All areas"/>
    <n v="231869000"/>
    <n v="484790000"/>
    <n v="2291549000"/>
    <n v="50075000"/>
    <n v="40230000"/>
    <n v="20931000"/>
    <n v="63192000"/>
    <n v="879545000"/>
    <n v="9099000"/>
    <n v="462331000"/>
    <n v="37102000"/>
  </r>
  <r>
    <x v="224"/>
    <x v="0"/>
    <s v="All areas"/>
    <n v="245644000"/>
    <n v="412290000"/>
    <n v="1969363000"/>
    <n v="46720000"/>
    <n v="46853000"/>
    <n v="23861000"/>
    <n v="47842000"/>
    <n v="669977000"/>
    <n v="8186000"/>
    <n v="386943000"/>
    <n v="36047000"/>
  </r>
  <r>
    <x v="224"/>
    <x v="1"/>
    <s v="All areas"/>
    <n v="128930000"/>
    <n v="290631000"/>
    <n v="1101898000"/>
    <n v="20107000"/>
    <n v="20109000"/>
    <n v="13827000"/>
    <n v="31055000"/>
    <n v="400922000"/>
    <n v="2628000"/>
    <n v="172755000"/>
    <n v="17465000"/>
  </r>
  <r>
    <x v="224"/>
    <x v="2"/>
    <s v="All areas"/>
    <n v="45684000"/>
    <n v="22406000"/>
    <n v="197455000"/>
    <n v="6423000"/>
    <n v="2282000"/>
    <n v="345000"/>
    <n v="2805000"/>
    <n v="44166000"/>
    <n v="105000"/>
    <n v="68847000"/>
    <n v="4317000"/>
  </r>
  <r>
    <x v="224"/>
    <x v="3"/>
    <s v="All areas"/>
    <n v="58401000"/>
    <n v="78674000"/>
    <n v="424917000"/>
    <n v="10863000"/>
    <n v="18120000"/>
    <n v="2427000"/>
    <n v="12020000"/>
    <n v="132386000"/>
    <n v="1030000"/>
    <n v="95946000"/>
    <n v="10330000"/>
  </r>
  <r>
    <x v="224"/>
    <x v="4"/>
    <s v="All areas"/>
    <n v="12629000"/>
    <n v="20579000"/>
    <n v="245093000"/>
    <n v="9327000"/>
    <n v="6342000"/>
    <n v="7262000"/>
    <n v="1962000"/>
    <n v="92503000"/>
    <n v="4423000"/>
    <n v="49395000"/>
    <n v="3935000"/>
  </r>
  <r>
    <x v="225"/>
    <x v="4"/>
    <s v="All areas"/>
    <n v="27947000"/>
    <n v="55562000"/>
    <n v="243130000"/>
    <n v="3203000"/>
    <n v="1311000"/>
    <n v="1605000"/>
    <n v="2641000"/>
    <n v="85818000"/>
    <n v="172000"/>
    <n v="61403000"/>
    <n v="2164000"/>
  </r>
  <r>
    <x v="225"/>
    <x v="3"/>
    <s v="All areas"/>
    <n v="45364000"/>
    <n v="71601000"/>
    <n v="425226000"/>
    <n v="7275000"/>
    <n v="12407000"/>
    <n v="2708000"/>
    <n v="14364000"/>
    <n v="152624000"/>
    <n v="2004000"/>
    <n v="106475000"/>
    <n v="8760000"/>
  </r>
  <r>
    <x v="225"/>
    <x v="2"/>
    <s v="All areas"/>
    <n v="17019000"/>
    <n v="17925000"/>
    <n v="188958000"/>
    <n v="2847000"/>
    <n v="3004000"/>
    <n v="652000"/>
    <n v="1831000"/>
    <n v="87043000"/>
    <n v="1393000"/>
    <n v="54872000"/>
    <n v="1827000"/>
  </r>
  <r>
    <x v="225"/>
    <x v="1"/>
    <s v="All areas"/>
    <n v="118782000"/>
    <n v="301949000"/>
    <n v="1185767000"/>
    <n v="26433000"/>
    <n v="17968000"/>
    <n v="14373000"/>
    <n v="34014000"/>
    <n v="480150000"/>
    <n v="4708000"/>
    <n v="169680000"/>
    <n v="13364000"/>
  </r>
  <r>
    <x v="225"/>
    <x v="0"/>
    <s v="All areas"/>
    <n v="209112000"/>
    <n v="447037000"/>
    <n v="2043081000"/>
    <n v="39758000"/>
    <n v="34690000"/>
    <n v="19338000"/>
    <n v="52850000"/>
    <n v="805635000"/>
    <n v="8277000"/>
    <n v="392430000"/>
    <n v="26115000"/>
  </r>
  <r>
    <x v="226"/>
    <x v="0"/>
    <s v="All areas"/>
    <n v="232120000"/>
    <n v="413294000"/>
    <n v="2013846000"/>
    <n v="39824000"/>
    <n v="33019000"/>
    <n v="14466000"/>
    <n v="47699000"/>
    <n v="860115000"/>
    <n v="8833000"/>
    <n v="329609000"/>
    <n v="31940000"/>
  </r>
  <r>
    <x v="226"/>
    <x v="1"/>
    <s v="All areas"/>
    <n v="122252000"/>
    <n v="257086000"/>
    <n v="1056489000"/>
    <n v="20222000"/>
    <n v="18425000"/>
    <n v="10411000"/>
    <n v="33251000"/>
    <n v="400663000"/>
    <n v="4470000"/>
    <n v="176016000"/>
    <n v="12180000"/>
  </r>
  <r>
    <x v="226"/>
    <x v="2"/>
    <s v="All areas"/>
    <n v="11349000"/>
    <n v="23351000"/>
    <n v="246918000"/>
    <n v="1897000"/>
    <n v="2573000"/>
    <n v="343000"/>
    <n v="2241000"/>
    <n v="158469000"/>
    <n v="472000"/>
    <n v="41066000"/>
    <n v="5157000"/>
  </r>
  <r>
    <x v="226"/>
    <x v="3"/>
    <s v="All areas"/>
    <n v="53121000"/>
    <n v="77949000"/>
    <n v="476410000"/>
    <n v="12277000"/>
    <n v="9267000"/>
    <n v="3522000"/>
    <n v="9432000"/>
    <n v="223329000"/>
    <n v="3351000"/>
    <n v="74032000"/>
    <n v="8826000"/>
  </r>
  <r>
    <x v="226"/>
    <x v="4"/>
    <s v="All areas"/>
    <n v="45398000"/>
    <n v="54908000"/>
    <n v="234029000"/>
    <n v="5428000"/>
    <n v="2754000"/>
    <n v="190000"/>
    <n v="2775000"/>
    <n v="77654000"/>
    <n v="540000"/>
    <n v="38495000"/>
    <n v="5777000"/>
  </r>
  <r>
    <x v="227"/>
    <x v="4"/>
    <s v="All areas"/>
    <n v="15304000"/>
    <n v="27637000"/>
    <n v="191772000"/>
    <n v="9495000"/>
    <n v="3030000"/>
    <n v="24000"/>
    <n v="587000"/>
    <n v="58781000"/>
    <n v="0"/>
    <n v="74231000"/>
    <n v="1658000"/>
  </r>
  <r>
    <x v="227"/>
    <x v="3"/>
    <s v="All areas"/>
    <n v="48559000"/>
    <n v="116485000"/>
    <n v="445643000"/>
    <n v="11435000"/>
    <n v="3263000"/>
    <n v="1448000"/>
    <n v="5218000"/>
    <n v="152579000"/>
    <n v="589000"/>
    <n v="100059000"/>
    <n v="5712000"/>
  </r>
  <r>
    <x v="227"/>
    <x v="2"/>
    <s v="All areas"/>
    <n v="6402000"/>
    <n v="14085000"/>
    <n v="138530000"/>
    <n v="2492000"/>
    <n v="525000"/>
    <n v="75000"/>
    <n v="734000"/>
    <n v="75859000"/>
    <n v="260000"/>
    <n v="36336000"/>
    <n v="1762000"/>
  </r>
  <r>
    <x v="227"/>
    <x v="1"/>
    <s v="All areas"/>
    <n v="97831000"/>
    <n v="252315000"/>
    <n v="981236000"/>
    <n v="14201000"/>
    <n v="19413000"/>
    <n v="7355000"/>
    <n v="30024000"/>
    <n v="395543000"/>
    <n v="3248000"/>
    <n v="144949000"/>
    <n v="13912000"/>
  </r>
  <r>
    <x v="227"/>
    <x v="0"/>
    <s v="All areas"/>
    <n v="168096000"/>
    <n v="410522000"/>
    <n v="1757181000"/>
    <n v="37623000"/>
    <n v="26231000"/>
    <n v="8902000"/>
    <n v="36563000"/>
    <n v="682762000"/>
    <n v="4097000"/>
    <n v="355575000"/>
    <n v="23044000"/>
  </r>
  <r>
    <x v="228"/>
    <x v="0"/>
    <s v="All areas"/>
    <n v="205793000"/>
    <n v="441784000"/>
    <n v="1996703000"/>
    <n v="50687000"/>
    <n v="31191000"/>
    <n v="10433000"/>
    <n v="40785000"/>
    <n v="805913000"/>
    <n v="3552000"/>
    <n v="367877000"/>
    <n v="36035000"/>
  </r>
  <r>
    <x v="228"/>
    <x v="1"/>
    <s v="All areas"/>
    <n v="113072000"/>
    <n v="286695000"/>
    <n v="1101954000"/>
    <n v="17868000"/>
    <n v="19748000"/>
    <n v="7288000"/>
    <n v="29147000"/>
    <n v="437059000"/>
    <n v="3402000"/>
    <n v="171907000"/>
    <n v="13457000"/>
  </r>
  <r>
    <x v="228"/>
    <x v="2"/>
    <s v="All areas"/>
    <n v="22786000"/>
    <n v="14354000"/>
    <n v="259721000"/>
    <n v="5350000"/>
    <n v="1823000"/>
    <n v="597000"/>
    <n v="2042000"/>
    <n v="158073000"/>
    <n v="0"/>
    <n v="54021000"/>
    <n v="674000"/>
  </r>
  <r>
    <x v="228"/>
    <x v="3"/>
    <s v="All areas"/>
    <n v="44961000"/>
    <n v="118370000"/>
    <n v="500559000"/>
    <n v="21996000"/>
    <n v="8739000"/>
    <n v="2421000"/>
    <n v="8593000"/>
    <n v="159285000"/>
    <n v="150000"/>
    <n v="121503000"/>
    <n v="14250000"/>
  </r>
  <r>
    <x v="228"/>
    <x v="4"/>
    <s v="All areas"/>
    <n v="24974000"/>
    <n v="22365000"/>
    <n v="134469000"/>
    <n v="5473000"/>
    <n v="881000"/>
    <n v="127000"/>
    <n v="1003000"/>
    <n v="51496000"/>
    <n v="0"/>
    <n v="20446000"/>
    <n v="7654000"/>
  </r>
  <r>
    <x v="229"/>
    <x v="4"/>
    <s v="All areas"/>
    <n v="19755000"/>
    <n v="37216000"/>
    <n v="227296000"/>
    <n v="4733000"/>
    <n v="292000"/>
    <n v="120000"/>
    <n v="1174000"/>
    <n v="72279000"/>
    <n v="75000"/>
    <n v="80324000"/>
    <n v="10718000"/>
  </r>
  <r>
    <x v="229"/>
    <x v="3"/>
    <s v="All areas"/>
    <n v="42130000"/>
    <n v="110384000"/>
    <n v="516934000"/>
    <n v="9667000"/>
    <n v="5186000"/>
    <n v="1779000"/>
    <n v="11347000"/>
    <n v="173574000"/>
    <n v="2730000"/>
    <n v="139790000"/>
    <n v="19335000"/>
  </r>
  <r>
    <x v="229"/>
    <x v="2"/>
    <s v="All areas"/>
    <n v="14572000"/>
    <n v="19753000"/>
    <n v="182056000"/>
    <n v="2449000"/>
    <n v="6924000"/>
    <n v="230000"/>
    <n v="2250000"/>
    <n v="87798000"/>
    <n v="529000"/>
    <n v="46844000"/>
    <n v="697000"/>
  </r>
  <r>
    <x v="229"/>
    <x v="1"/>
    <s v="All areas"/>
    <n v="110109000"/>
    <n v="405447000"/>
    <n v="1382887000"/>
    <n v="19313000"/>
    <n v="18824000"/>
    <n v="16567000"/>
    <n v="34413000"/>
    <n v="552855000"/>
    <n v="3610000"/>
    <n v="201761000"/>
    <n v="16786000"/>
  </r>
  <r>
    <x v="229"/>
    <x v="0"/>
    <s v="All areas"/>
    <n v="186566000"/>
    <n v="572800000"/>
    <n v="2309173000"/>
    <n v="36162000"/>
    <n v="31226000"/>
    <n v="18696000"/>
    <n v="49184000"/>
    <n v="886506000"/>
    <n v="6944000"/>
    <n v="468719000"/>
    <n v="47536000"/>
  </r>
  <r>
    <x v="230"/>
    <x v="0"/>
    <s v="All areas"/>
    <n v="208905000"/>
    <n v="501419000"/>
    <n v="2046588000"/>
    <n v="57553000"/>
    <n v="28066000"/>
    <n v="18264000"/>
    <n v="66996000"/>
    <n v="762672000"/>
    <n v="7259000"/>
    <n v="347307000"/>
    <n v="41398000"/>
  </r>
  <r>
    <x v="230"/>
    <x v="1"/>
    <s v="All areas"/>
    <n v="126638000"/>
    <n v="311835000"/>
    <n v="1232487000"/>
    <n v="20542000"/>
    <n v="23055000"/>
    <n v="14454000"/>
    <n v="52330000"/>
    <n v="476417000"/>
    <n v="6865000"/>
    <n v="179143000"/>
    <n v="16876000"/>
  </r>
  <r>
    <x v="230"/>
    <x v="2"/>
    <s v="All areas"/>
    <n v="17517000"/>
    <n v="23684000"/>
    <n v="183180000"/>
    <n v="1889000"/>
    <n v="889000"/>
    <n v="417000"/>
    <n v="2283000"/>
    <n v="89854000"/>
    <n v="85000"/>
    <n v="44813000"/>
    <n v="1393000"/>
  </r>
  <r>
    <x v="230"/>
    <x v="3"/>
    <s v="All areas"/>
    <n v="56018000"/>
    <n v="102193000"/>
    <n v="428739000"/>
    <n v="15314000"/>
    <n v="3787000"/>
    <n v="2246000"/>
    <n v="10414000"/>
    <n v="137915000"/>
    <n v="269000"/>
    <n v="87762000"/>
    <n v="12120000"/>
  </r>
  <r>
    <x v="230"/>
    <x v="4"/>
    <s v="All areas"/>
    <n v="8732000"/>
    <n v="63707000"/>
    <n v="202182000"/>
    <n v="19808000"/>
    <n v="335000"/>
    <n v="1147000"/>
    <n v="1969000"/>
    <n v="58486000"/>
    <n v="40000"/>
    <n v="35589000"/>
    <n v="11009000"/>
  </r>
  <r>
    <x v="231"/>
    <x v="4"/>
    <s v="All areas"/>
    <n v="18524000"/>
    <n v="44385000"/>
    <n v="169499000"/>
    <n v="3051000"/>
    <n v="3375000"/>
    <n v="1109000"/>
    <n v="3988000"/>
    <n v="56515000"/>
    <n v="39000"/>
    <n v="33432000"/>
    <n v="2981000"/>
  </r>
  <r>
    <x v="231"/>
    <x v="3"/>
    <s v="All areas"/>
    <n v="44244000"/>
    <n v="85914000"/>
    <n v="425069000"/>
    <n v="8698000"/>
    <n v="7417000"/>
    <n v="2061000"/>
    <n v="4157000"/>
    <n v="147041000"/>
    <n v="3650000"/>
    <n v="103172000"/>
    <n v="18425000"/>
  </r>
  <r>
    <x v="231"/>
    <x v="2"/>
    <s v="All areas"/>
    <n v="18151000"/>
    <n v="16840000"/>
    <n v="167474000"/>
    <n v="8349000"/>
    <n v="4537000"/>
    <n v="379000"/>
    <n v="3793000"/>
    <n v="70522000"/>
    <n v="0"/>
    <n v="42722000"/>
    <n v="2136000"/>
  </r>
  <r>
    <x v="231"/>
    <x v="1"/>
    <s v="All areas"/>
    <n v="143828000"/>
    <n v="304082000"/>
    <n v="1219876000"/>
    <n v="21152000"/>
    <n v="20844000"/>
    <n v="14696000"/>
    <n v="36525000"/>
    <n v="456072000"/>
    <n v="3698000"/>
    <n v="196304000"/>
    <n v="17456000"/>
  </r>
  <r>
    <x v="231"/>
    <x v="0"/>
    <s v="All areas"/>
    <n v="224747000"/>
    <n v="451221000"/>
    <n v="1981918000"/>
    <n v="41250000"/>
    <n v="36173000"/>
    <n v="18245000"/>
    <n v="48463000"/>
    <n v="730150000"/>
    <n v="7387000"/>
    <n v="375630000"/>
    <n v="40998000"/>
  </r>
  <r>
    <x v="232"/>
    <x v="0"/>
    <s v="All areas"/>
    <n v="234483000"/>
    <n v="514784000"/>
    <n v="2307025000"/>
    <n v="56680000"/>
    <n v="41823000"/>
    <n v="21006000"/>
    <n v="49642000"/>
    <n v="864945000"/>
    <n v="9012000"/>
    <n v="439269000"/>
    <n v="67309000"/>
  </r>
  <r>
    <x v="232"/>
    <x v="1"/>
    <s v="All areas"/>
    <n v="154852000"/>
    <n v="339522000"/>
    <n v="1309267000"/>
    <n v="33989000"/>
    <n v="16663000"/>
    <n v="14531000"/>
    <n v="33413000"/>
    <n v="464998000"/>
    <n v="5271000"/>
    <n v="217609000"/>
    <n v="23839000"/>
  </r>
  <r>
    <x v="232"/>
    <x v="2"/>
    <s v="All areas"/>
    <n v="25230000"/>
    <n v="21389000"/>
    <n v="247634000"/>
    <n v="3174000"/>
    <n v="5450000"/>
    <n v="853000"/>
    <n v="946000"/>
    <n v="99899000"/>
    <n v="662000"/>
    <n v="72407000"/>
    <n v="17474000"/>
  </r>
  <r>
    <x v="232"/>
    <x v="3"/>
    <s v="All areas"/>
    <n v="35183000"/>
    <n v="100052000"/>
    <n v="498449000"/>
    <n v="8177000"/>
    <n v="11351000"/>
    <n v="3430000"/>
    <n v="10068000"/>
    <n v="194524000"/>
    <n v="2714000"/>
    <n v="113404000"/>
    <n v="17016000"/>
  </r>
  <r>
    <x v="232"/>
    <x v="4"/>
    <s v="All areas"/>
    <n v="19218000"/>
    <n v="53821000"/>
    <n v="251675000"/>
    <n v="11340000"/>
    <n v="8359000"/>
    <n v="2192000"/>
    <n v="5215000"/>
    <n v="105524000"/>
    <n v="365000"/>
    <n v="35849000"/>
    <n v="8980000"/>
  </r>
  <r>
    <x v="233"/>
    <x v="4"/>
    <s v="All areas"/>
    <n v="9306000"/>
    <n v="41102000"/>
    <n v="179819000"/>
    <n v="2137000"/>
    <n v="12111000"/>
    <n v="526000"/>
    <n v="1607000"/>
    <n v="71293000"/>
    <n v="147000"/>
    <n v="20819000"/>
    <n v="20087000"/>
  </r>
  <r>
    <x v="233"/>
    <x v="3"/>
    <s v="All areas"/>
    <n v="46107000"/>
    <n v="97208000"/>
    <n v="452998000"/>
    <n v="9701000"/>
    <n v="15990000"/>
    <n v="1926000"/>
    <n v="5806000"/>
    <n v="131352000"/>
    <n v="1375000"/>
    <n v="129763000"/>
    <n v="10828000"/>
  </r>
  <r>
    <x v="233"/>
    <x v="2"/>
    <s v="All areas"/>
    <n v="29030000"/>
    <n v="14076000"/>
    <n v="185454000"/>
    <n v="9258000"/>
    <n v="6788000"/>
    <n v="9000"/>
    <n v="6485000"/>
    <n v="83991000"/>
    <n v="0"/>
    <n v="33672000"/>
    <n v="1955000"/>
  </r>
  <r>
    <x v="233"/>
    <x v="1"/>
    <s v="All areas"/>
    <n v="156079000"/>
    <n v="430617000"/>
    <n v="1354051000"/>
    <n v="33738000"/>
    <n v="16796000"/>
    <n v="10507000"/>
    <n v="32152000"/>
    <n v="447173000"/>
    <n v="2168000"/>
    <n v="198277000"/>
    <n v="20502000"/>
  </r>
  <r>
    <x v="233"/>
    <x v="0"/>
    <s v="All areas"/>
    <n v="240522000"/>
    <n v="583003000"/>
    <n v="2172322000"/>
    <n v="54834000"/>
    <n v="51685000"/>
    <n v="12968000"/>
    <n v="46050000"/>
    <n v="733809000"/>
    <n v="3690000"/>
    <n v="382531000"/>
    <n v="53372000"/>
  </r>
  <r>
    <x v="234"/>
    <x v="0"/>
    <s v="All areas"/>
    <n v="283277000"/>
    <n v="563550000"/>
    <n v="2469290000"/>
    <n v="76204000"/>
    <n v="40366000"/>
    <n v="21754000"/>
    <n v="70069000"/>
    <n v="832075000"/>
    <n v="9244000"/>
    <n v="502922000"/>
    <n v="53128000"/>
  </r>
  <r>
    <x v="234"/>
    <x v="1"/>
    <s v="All areas"/>
    <n v="186945000"/>
    <n v="360100000"/>
    <n v="1395583000"/>
    <n v="23799000"/>
    <n v="19205000"/>
    <n v="13873000"/>
    <n v="39030000"/>
    <n v="503925000"/>
    <n v="5007000"/>
    <n v="211622000"/>
    <n v="23340000"/>
  </r>
  <r>
    <x v="234"/>
    <x v="2"/>
    <s v="All areas"/>
    <n v="41374000"/>
    <n v="22687000"/>
    <n v="321302000"/>
    <n v="12572000"/>
    <n v="4231000"/>
    <n v="4073000"/>
    <n v="18874000"/>
    <n v="87477000"/>
    <n v="755000"/>
    <n v="125722000"/>
    <n v="2572000"/>
  </r>
  <r>
    <x v="234"/>
    <x v="3"/>
    <s v="All areas"/>
    <n v="29224000"/>
    <n v="104433000"/>
    <n v="474805000"/>
    <n v="32170000"/>
    <n v="7122000"/>
    <n v="3026000"/>
    <n v="8911000"/>
    <n v="166503000"/>
    <n v="2191000"/>
    <n v="103235000"/>
    <n v="11217000"/>
  </r>
  <r>
    <x v="234"/>
    <x v="4"/>
    <s v="All areas"/>
    <n v="25734000"/>
    <n v="76330000"/>
    <n v="277600000"/>
    <n v="7663000"/>
    <n v="9808000"/>
    <n v="782000"/>
    <n v="3254000"/>
    <n v="74170000"/>
    <n v="1291000"/>
    <n v="62343000"/>
    <n v="15999000"/>
  </r>
  <r>
    <x v="235"/>
    <x v="4"/>
    <s v="All areas"/>
    <n v="5007000"/>
    <n v="50075000"/>
    <n v="149400000"/>
    <n v="5910000"/>
    <n v="2432000"/>
    <n v="1429000"/>
    <n v="4722000"/>
    <n v="35044000"/>
    <n v="81000"/>
    <n v="37288000"/>
    <n v="2139000"/>
  </r>
  <r>
    <x v="235"/>
    <x v="3"/>
    <s v="All areas"/>
    <n v="45511000"/>
    <n v="82518000"/>
    <n v="412911000"/>
    <n v="7400000"/>
    <n v="12083000"/>
    <n v="3689000"/>
    <n v="12838000"/>
    <n v="138157000"/>
    <n v="2370000"/>
    <n v="94492000"/>
    <n v="11821000"/>
  </r>
  <r>
    <x v="235"/>
    <x v="2"/>
    <s v="All areas"/>
    <n v="24291000"/>
    <n v="39987000"/>
    <n v="352416000"/>
    <n v="7257000"/>
    <n v="5877000"/>
    <n v="596000"/>
    <n v="3651000"/>
    <n v="86737000"/>
    <n v="426000"/>
    <n v="178575000"/>
    <n v="5019000"/>
  </r>
  <r>
    <x v="235"/>
    <x v="1"/>
    <s v="All areas"/>
    <n v="157543000"/>
    <n v="308365000"/>
    <n v="1299530000"/>
    <n v="23118000"/>
    <n v="16218000"/>
    <n v="12208000"/>
    <n v="35506000"/>
    <n v="510174000"/>
    <n v="1993000"/>
    <n v="210064000"/>
    <n v="20322000"/>
  </r>
  <r>
    <x v="235"/>
    <x v="0"/>
    <s v="All areas"/>
    <n v="232352000"/>
    <n v="480945000"/>
    <n v="2214257000"/>
    <n v="43685000"/>
    <n v="36610000"/>
    <n v="17922000"/>
    <n v="56717000"/>
    <n v="770112000"/>
    <n v="4870000"/>
    <n v="520419000"/>
    <n v="39301000"/>
  </r>
  <r>
    <x v="236"/>
    <x v="0"/>
    <s v="All areas"/>
    <n v="210220000"/>
    <n v="526386000"/>
    <n v="2151058000"/>
    <n v="43846000"/>
    <n v="35395000"/>
    <n v="23229000"/>
    <n v="48635000"/>
    <n v="776964000"/>
    <n v="16893000"/>
    <n v="407456000"/>
    <n v="50243000"/>
  </r>
  <r>
    <x v="236"/>
    <x v="1"/>
    <s v="All areas"/>
    <n v="144721000"/>
    <n v="347040000"/>
    <n v="1305923000"/>
    <n v="18210000"/>
    <n v="16554000"/>
    <n v="12134000"/>
    <n v="32344000"/>
    <n v="494045000"/>
    <n v="5859000"/>
    <n v="212108000"/>
    <n v="18180000"/>
  </r>
  <r>
    <x v="236"/>
    <x v="2"/>
    <s v="All areas"/>
    <n v="15923000"/>
    <n v="9771000"/>
    <n v="174817000"/>
    <n v="6002000"/>
    <n v="4453000"/>
    <n v="524000"/>
    <n v="2247000"/>
    <n v="81916000"/>
    <n v="585000"/>
    <n v="40174000"/>
    <n v="12595000"/>
  </r>
  <r>
    <x v="236"/>
    <x v="3"/>
    <s v="All areas"/>
    <n v="36264000"/>
    <n v="143135000"/>
    <n v="511027000"/>
    <n v="17233000"/>
    <n v="9033000"/>
    <n v="10278000"/>
    <n v="11044000"/>
    <n v="162193000"/>
    <n v="2912000"/>
    <n v="98902000"/>
    <n v="14044000"/>
  </r>
  <r>
    <x v="236"/>
    <x v="4"/>
    <s v="All areas"/>
    <n v="13312000"/>
    <n v="26440000"/>
    <n v="159291000"/>
    <n v="2401000"/>
    <n v="5355000"/>
    <n v="293000"/>
    <n v="3000000"/>
    <n v="38810000"/>
    <n v="7537000"/>
    <n v="56272000"/>
    <n v="5424000"/>
  </r>
  <r>
    <x v="237"/>
    <x v="4"/>
    <s v="All areas"/>
    <n v="37907000"/>
    <n v="15226000"/>
    <n v="187830000"/>
    <n v="3125000"/>
    <n v="4541000"/>
    <n v="519000"/>
    <n v="3582000"/>
    <n v="79861000"/>
    <n v="365000"/>
    <n v="34844000"/>
    <n v="6488000"/>
  </r>
  <r>
    <x v="237"/>
    <x v="3"/>
    <s v="All areas"/>
    <n v="54970000"/>
    <n v="93036000"/>
    <n v="448041000"/>
    <n v="11386000"/>
    <n v="8746000"/>
    <n v="3159000"/>
    <n v="8857000"/>
    <n v="150216000"/>
    <n v="2134000"/>
    <n v="100706000"/>
    <n v="13594000"/>
  </r>
  <r>
    <x v="237"/>
    <x v="2"/>
    <s v="All areas"/>
    <n v="35069000"/>
    <n v="26112000"/>
    <n v="210393000"/>
    <n v="4886000"/>
    <n v="4179000"/>
    <n v="1541000"/>
    <n v="9120000"/>
    <n v="72840000"/>
    <n v="280000"/>
    <n v="52640000"/>
    <n v="3341000"/>
  </r>
  <r>
    <x v="237"/>
    <x v="1"/>
    <s v="All areas"/>
    <n v="156361000"/>
    <n v="321973000"/>
    <n v="1348824000"/>
    <n v="24561000"/>
    <n v="20598000"/>
    <n v="14260000"/>
    <n v="37218000"/>
    <n v="534456000"/>
    <n v="4149000"/>
    <n v="211500000"/>
    <n v="20237000"/>
  </r>
  <r>
    <x v="237"/>
    <x v="0"/>
    <s v="All areas"/>
    <n v="284307000"/>
    <n v="456347000"/>
    <n v="2195088000"/>
    <n v="43958000"/>
    <n v="38064000"/>
    <n v="19479000"/>
    <n v="58777000"/>
    <n v="837373000"/>
    <n v="6928000"/>
    <n v="399690000"/>
    <n v="43660000"/>
  </r>
  <r>
    <x v="238"/>
    <x v="0"/>
    <s v="All areas"/>
    <n v="308639000"/>
    <n v="477720000"/>
    <n v="2206341000"/>
    <n v="38838000"/>
    <n v="38018000"/>
    <n v="21638000"/>
    <n v="65419000"/>
    <n v="835665000"/>
    <n v="16402000"/>
    <n v="365909000"/>
    <n v="30940000"/>
  </r>
  <r>
    <x v="238"/>
    <x v="1"/>
    <s v="All areas"/>
    <n v="151185000"/>
    <n v="346686000"/>
    <n v="1391775000"/>
    <n v="21531000"/>
    <n v="24824000"/>
    <n v="17545000"/>
    <n v="45057000"/>
    <n v="558832000"/>
    <n v="9763000"/>
    <n v="196741000"/>
    <n v="16057000"/>
  </r>
  <r>
    <x v="238"/>
    <x v="2"/>
    <s v="All areas"/>
    <n v="24704000"/>
    <n v="18076000"/>
    <n v="166388000"/>
    <n v="4064000"/>
    <n v="2203000"/>
    <n v="135000"/>
    <n v="4803000"/>
    <n v="61397000"/>
    <n v="495000"/>
    <n v="49038000"/>
    <n v="1088000"/>
  </r>
  <r>
    <x v="238"/>
    <x v="3"/>
    <s v="All areas"/>
    <n v="120194000"/>
    <n v="91146000"/>
    <n v="506961000"/>
    <n v="11551000"/>
    <n v="9622000"/>
    <n v="3231000"/>
    <n v="15209000"/>
    <n v="147273000"/>
    <n v="4975000"/>
    <n v="89346000"/>
    <n v="12422000"/>
  </r>
  <r>
    <x v="238"/>
    <x v="4"/>
    <s v="All areas"/>
    <n v="12556000"/>
    <n v="21812000"/>
    <n v="141217000"/>
    <n v="1692000"/>
    <n v="1369000"/>
    <n v="727000"/>
    <n v="350000"/>
    <n v="68163000"/>
    <n v="1169000"/>
    <n v="30784000"/>
    <n v="1373000"/>
  </r>
  <r>
    <x v="239"/>
    <x v="4"/>
    <s v="All areas"/>
    <n v="17988000"/>
    <n v="26117000"/>
    <n v="147117000"/>
    <n v="1510000"/>
    <n v="5762000"/>
    <n v="173000"/>
    <n v="9771000"/>
    <n v="37867000"/>
    <n v="102000"/>
    <n v="38378000"/>
    <n v="8622000"/>
  </r>
  <r>
    <x v="239"/>
    <x v="3"/>
    <s v="All areas"/>
    <n v="49653000"/>
    <n v="97448000"/>
    <n v="390335000"/>
    <n v="11819000"/>
    <n v="3563000"/>
    <n v="4247000"/>
    <n v="7434000"/>
    <n v="120208000"/>
    <n v="612000"/>
    <n v="88230000"/>
    <n v="5939000"/>
  </r>
  <r>
    <x v="239"/>
    <x v="2"/>
    <s v="All areas"/>
    <n v="14285000"/>
    <n v="25917000"/>
    <n v="192110000"/>
    <n v="11474000"/>
    <n v="69000"/>
    <n v="95000"/>
    <n v="3221000"/>
    <n v="99966000"/>
    <n v="0"/>
    <n v="27552000"/>
    <n v="8397000"/>
  </r>
  <r>
    <x v="239"/>
    <x v="1"/>
    <s v="All areas"/>
    <n v="181371000"/>
    <n v="333626000"/>
    <n v="1376079000"/>
    <n v="23790000"/>
    <n v="23095000"/>
    <n v="15991000"/>
    <n v="67822000"/>
    <n v="503326000"/>
    <n v="2939000"/>
    <n v="206154000"/>
    <n v="16082000"/>
  </r>
  <r>
    <x v="239"/>
    <x v="0"/>
    <s v="All areas"/>
    <n v="263297000"/>
    <n v="483108000"/>
    <n v="2105641000"/>
    <n v="48593000"/>
    <n v="32489000"/>
    <n v="20506000"/>
    <n v="88248000"/>
    <n v="761367000"/>
    <n v="3653000"/>
    <n v="360314000"/>
    <n v="39040000"/>
  </r>
  <r>
    <x v="240"/>
    <x v="0"/>
    <s v="All areas"/>
    <n v="325441000"/>
    <n v="386942000"/>
    <n v="2344535000"/>
    <n v="50181000"/>
    <n v="24791000"/>
    <n v="26882000"/>
    <n v="71483000"/>
    <n v="986640000"/>
    <n v="14506000"/>
    <n v="416786000"/>
    <n v="37031000"/>
  </r>
  <r>
    <x v="240"/>
    <x v="1"/>
    <s v="All areas"/>
    <n v="214960000"/>
    <n v="264600000"/>
    <n v="1560752000"/>
    <n v="22571000"/>
    <n v="19662000"/>
    <n v="23413000"/>
    <n v="57199000"/>
    <n v="706671000"/>
    <n v="10086000"/>
    <n v="224269000"/>
    <n v="14517000"/>
  </r>
  <r>
    <x v="240"/>
    <x v="2"/>
    <s v="All areas"/>
    <n v="35082000"/>
    <n v="14623000"/>
    <n v="169338000"/>
    <n v="8032000"/>
    <n v="492000"/>
    <n v="273000"/>
    <n v="4213000"/>
    <n v="74699000"/>
    <n v="775000"/>
    <n v="29779000"/>
    <n v="1370000"/>
  </r>
  <r>
    <x v="240"/>
    <x v="3"/>
    <s v="All areas"/>
    <n v="62622000"/>
    <n v="85860000"/>
    <n v="457312000"/>
    <n v="16210000"/>
    <n v="3367000"/>
    <n v="2187000"/>
    <n v="8089000"/>
    <n v="150653000"/>
    <n v="3145000"/>
    <n v="106005000"/>
    <n v="18859000"/>
  </r>
  <r>
    <x v="240"/>
    <x v="4"/>
    <s v="All areas"/>
    <n v="12777000"/>
    <n v="21859000"/>
    <n v="157133000"/>
    <n v="3368000"/>
    <n v="1270000"/>
    <n v="1009000"/>
    <n v="1982000"/>
    <n v="54617000"/>
    <n v="500000"/>
    <n v="56733000"/>
    <n v="2285000"/>
  </r>
  <r>
    <x v="241"/>
    <x v="4"/>
    <s v="All areas"/>
    <n v="17832000"/>
    <n v="10580000"/>
    <n v="132326000"/>
    <n v="5962000"/>
    <n v="367000"/>
    <n v="408000"/>
    <n v="4620000"/>
    <n v="40681000"/>
    <n v="85000"/>
    <n v="43964000"/>
    <n v="7371000"/>
  </r>
  <r>
    <x v="241"/>
    <x v="3"/>
    <s v="All areas"/>
    <n v="46444000"/>
    <n v="87109000"/>
    <n v="411602000"/>
    <n v="18965000"/>
    <n v="8845000"/>
    <n v="3881000"/>
    <n v="5611000"/>
    <n v="147307000"/>
    <n v="422000"/>
    <n v="81908000"/>
    <n v="10736000"/>
  </r>
  <r>
    <x v="241"/>
    <x v="2"/>
    <s v="All areas"/>
    <n v="38669000"/>
    <n v="23664000"/>
    <n v="290294000"/>
    <n v="8331000"/>
    <n v="559000"/>
    <n v="237000"/>
    <n v="3368000"/>
    <n v="155080000"/>
    <n v="0"/>
    <n v="58924000"/>
    <n v="1462000"/>
  </r>
  <r>
    <x v="241"/>
    <x v="1"/>
    <s v="All areas"/>
    <n v="208375000"/>
    <n v="331343000"/>
    <n v="1550266000"/>
    <n v="28691000"/>
    <n v="25678000"/>
    <n v="11761000"/>
    <n v="55692000"/>
    <n v="641863000"/>
    <n v="1880000"/>
    <n v="222347000"/>
    <n v="20193000"/>
  </r>
  <r>
    <x v="241"/>
    <x v="0"/>
    <s v="All areas"/>
    <n v="311320000"/>
    <n v="452696000"/>
    <n v="2384488000"/>
    <n v="61949000"/>
    <n v="35449000"/>
    <n v="16287000"/>
    <n v="69291000"/>
    <n v="984931000"/>
    <n v="2387000"/>
    <n v="407143000"/>
    <n v="39762000"/>
  </r>
  <r>
    <x v="242"/>
    <x v="0"/>
    <s v="All areas"/>
    <n v="297278000"/>
    <n v="483141000"/>
    <n v="2332454000"/>
    <n v="52372000"/>
    <n v="30621000"/>
    <n v="16126000"/>
    <n v="45930000"/>
    <n v="976158000"/>
    <n v="5864000"/>
    <n v="369462000"/>
    <n v="52148000"/>
  </r>
  <r>
    <x v="242"/>
    <x v="1"/>
    <s v="All areas"/>
    <n v="189883000"/>
    <n v="341301000"/>
    <n v="1424242000"/>
    <n v="30354000"/>
    <n v="14962000"/>
    <n v="3868000"/>
    <n v="36604000"/>
    <n v="570325000"/>
    <n v="4932000"/>
    <n v="210021000"/>
    <n v="19360000"/>
  </r>
  <r>
    <x v="242"/>
    <x v="2"/>
    <s v="All areas"/>
    <n v="26676000"/>
    <n v="14433000"/>
    <n v="178515000"/>
    <n v="8651000"/>
    <n v="0"/>
    <n v="25000"/>
    <n v="542000"/>
    <n v="109336000"/>
    <n v="0"/>
    <n v="15288000"/>
    <n v="3564000"/>
  </r>
  <r>
    <x v="242"/>
    <x v="3"/>
    <s v="All areas"/>
    <n v="70915000"/>
    <n v="119905000"/>
    <n v="585975000"/>
    <n v="9578000"/>
    <n v="3200000"/>
    <n v="10675000"/>
    <n v="8142000"/>
    <n v="250212000"/>
    <n v="832000"/>
    <n v="102545000"/>
    <n v="9431000"/>
  </r>
  <r>
    <x v="242"/>
    <x v="4"/>
    <s v="All areas"/>
    <n v="9804000"/>
    <n v="7502000"/>
    <n v="143722000"/>
    <n v="3789000"/>
    <n v="12459000"/>
    <n v="1558000"/>
    <n v="642000"/>
    <n v="46285000"/>
    <n v="100000"/>
    <n v="41608000"/>
    <n v="19793000"/>
  </r>
  <r>
    <x v="243"/>
    <x v="4"/>
    <s v="All areas"/>
    <n v="16589000"/>
    <n v="16106000"/>
    <n v="199658000"/>
    <n v="5016000"/>
    <n v="2016000"/>
    <n v="2025000"/>
    <n v="1256000"/>
    <n v="81230000"/>
    <n v="125000"/>
    <n v="71069000"/>
    <n v="3329000"/>
  </r>
  <r>
    <x v="243"/>
    <x v="3"/>
    <s v="All areas"/>
    <n v="55108000"/>
    <n v="94411000"/>
    <n v="550483000"/>
    <n v="9960000"/>
    <n v="17594000"/>
    <n v="1815000"/>
    <n v="9637000"/>
    <n v="227920000"/>
    <n v="1110000"/>
    <n v="121815000"/>
    <n v="10637000"/>
  </r>
  <r>
    <x v="243"/>
    <x v="2"/>
    <s v="All areas"/>
    <n v="97396000"/>
    <n v="24224000"/>
    <n v="316536000"/>
    <n v="6104000"/>
    <n v="8238000"/>
    <n v="298000"/>
    <n v="2811000"/>
    <n v="127046000"/>
    <n v="149000"/>
    <n v="44399000"/>
    <n v="5831000"/>
  </r>
  <r>
    <x v="243"/>
    <x v="1"/>
    <s v="All areas"/>
    <n v="204372000"/>
    <n v="312067000"/>
    <n v="1559533000"/>
    <n v="24067000"/>
    <n v="21958000"/>
    <n v="10392000"/>
    <n v="27571000"/>
    <n v="684770000"/>
    <n v="3805000"/>
    <n v="242947000"/>
    <n v="24456000"/>
  </r>
  <r>
    <x v="243"/>
    <x v="0"/>
    <s v="All areas"/>
    <n v="373465000"/>
    <n v="446808000"/>
    <n v="2626210000"/>
    <n v="45147000"/>
    <n v="49806000"/>
    <n v="14530000"/>
    <n v="41275000"/>
    <n v="1120966000"/>
    <n v="5189000"/>
    <n v="480230000"/>
    <n v="44253000"/>
  </r>
  <r>
    <x v="244"/>
    <x v="0"/>
    <s v="All areas"/>
    <n v="313601000"/>
    <n v="534136000"/>
    <n v="2500620000"/>
    <n v="61537000"/>
    <n v="39838000"/>
    <n v="21855000"/>
    <n v="44628000"/>
    <n v="956540000"/>
    <n v="14530000"/>
    <n v="455317000"/>
    <n v="52389000"/>
  </r>
  <r>
    <x v="244"/>
    <x v="1"/>
    <s v="All areas"/>
    <n v="208950000"/>
    <n v="365798000"/>
    <n v="1583426000"/>
    <n v="31216000"/>
    <n v="19757000"/>
    <n v="12904000"/>
    <n v="32244000"/>
    <n v="643586000"/>
    <n v="5791000"/>
    <n v="239196000"/>
    <n v="19619000"/>
  </r>
  <r>
    <x v="244"/>
    <x v="2"/>
    <s v="All areas"/>
    <n v="32364000"/>
    <n v="14850000"/>
    <n v="272991000"/>
    <n v="9853000"/>
    <n v="5877000"/>
    <n v="5431000"/>
    <n v="2570000"/>
    <n v="98435000"/>
    <n v="5335000"/>
    <n v="94684000"/>
    <n v="3590000"/>
  </r>
  <r>
    <x v="244"/>
    <x v="3"/>
    <s v="All areas"/>
    <n v="54033000"/>
    <n v="135030000"/>
    <n v="460264000"/>
    <n v="13466000"/>
    <n v="9556000"/>
    <n v="2449000"/>
    <n v="9319000"/>
    <n v="128489000"/>
    <n v="3399000"/>
    <n v="83252000"/>
    <n v="20002000"/>
  </r>
  <r>
    <x v="244"/>
    <x v="4"/>
    <s v="All areas"/>
    <n v="18254000"/>
    <n v="18458000"/>
    <n v="183939000"/>
    <n v="7002000"/>
    <n v="4648000"/>
    <n v="1071000"/>
    <n v="495000"/>
    <n v="86030000"/>
    <n v="5000"/>
    <n v="38185000"/>
    <n v="9178000"/>
  </r>
  <r>
    <x v="245"/>
    <x v="4"/>
    <s v="All areas"/>
    <n v="31186000"/>
    <n v="41815000"/>
    <n v="223727000"/>
    <n v="2416000"/>
    <n v="8573000"/>
    <n v="1459000"/>
    <n v="1306000"/>
    <n v="61194000"/>
    <n v="1918000"/>
    <n v="39571000"/>
    <n v="33965000"/>
  </r>
  <r>
    <x v="245"/>
    <x v="3"/>
    <s v="All areas"/>
    <n v="67779000"/>
    <n v="145240000"/>
    <n v="568751000"/>
    <n v="13671000"/>
    <n v="5999000"/>
    <n v="3205000"/>
    <n v="10902000"/>
    <n v="204463000"/>
    <n v="3181000"/>
    <n v="101134000"/>
    <n v="8504000"/>
  </r>
  <r>
    <x v="245"/>
    <x v="2"/>
    <s v="All areas"/>
    <n v="47958000"/>
    <n v="13023000"/>
    <n v="294531000"/>
    <n v="19409000"/>
    <n v="8236000"/>
    <n v="6259000"/>
    <n v="1721000"/>
    <n v="125004000"/>
    <n v="1708000"/>
    <n v="53750000"/>
    <n v="2187000"/>
  </r>
  <r>
    <x v="245"/>
    <x v="1"/>
    <s v="All areas"/>
    <n v="180119000"/>
    <n v="306915000"/>
    <n v="1483563000"/>
    <n v="28241000"/>
    <n v="20863000"/>
    <n v="13111000"/>
    <n v="33050000"/>
    <n v="638448000"/>
    <n v="5661000"/>
    <n v="235404000"/>
    <n v="17447000"/>
  </r>
  <r>
    <x v="245"/>
    <x v="0"/>
    <s v="All areas"/>
    <n v="327042000"/>
    <n v="506993000"/>
    <n v="2570572000"/>
    <n v="63737000"/>
    <n v="43671000"/>
    <n v="24034000"/>
    <n v="46979000"/>
    <n v="1029109000"/>
    <n v="12468000"/>
    <n v="429859000"/>
    <n v="62103000"/>
  </r>
  <r>
    <x v="246"/>
    <x v="0"/>
    <s v="All areas"/>
    <n v="322195000"/>
    <n v="501550000"/>
    <n v="2649879000"/>
    <n v="56846000"/>
    <n v="45698000"/>
    <n v="15050000"/>
    <n v="56902000"/>
    <n v="1139041000"/>
    <n v="9374000"/>
    <n v="427936000"/>
    <n v="63753000"/>
  </r>
  <r>
    <x v="246"/>
    <x v="1"/>
    <s v="All areas"/>
    <n v="200216000"/>
    <n v="322314000"/>
    <n v="1613367000"/>
    <n v="28327000"/>
    <n v="20847000"/>
    <n v="9992000"/>
    <n v="42971000"/>
    <n v="715668000"/>
    <n v="5441000"/>
    <n v="237205000"/>
    <n v="26303000"/>
  </r>
  <r>
    <x v="246"/>
    <x v="2"/>
    <s v="All areas"/>
    <n v="37362000"/>
    <n v="49860000"/>
    <n v="317070000"/>
    <n v="14607000"/>
    <n v="5853000"/>
    <n v="737000"/>
    <n v="4288000"/>
    <n v="133736000"/>
    <n v="1746000"/>
    <n v="56729000"/>
    <n v="12002000"/>
  </r>
  <r>
    <x v="246"/>
    <x v="3"/>
    <s v="All areas"/>
    <n v="61173000"/>
    <n v="96637000"/>
    <n v="494263000"/>
    <n v="10425000"/>
    <n v="7433000"/>
    <n v="2042000"/>
    <n v="7469000"/>
    <n v="194233000"/>
    <n v="2108000"/>
    <n v="95645000"/>
    <n v="10631000"/>
  </r>
  <r>
    <x v="246"/>
    <x v="4"/>
    <s v="All areas"/>
    <n v="23444000"/>
    <n v="32739000"/>
    <n v="225179000"/>
    <n v="3487000"/>
    <n v="11565000"/>
    <n v="2279000"/>
    <n v="2174000"/>
    <n v="95404000"/>
    <n v="79000"/>
    <n v="38357000"/>
    <n v="14817000"/>
  </r>
  <r>
    <x v="247"/>
    <x v="4"/>
    <s v="All areas"/>
    <n v="14906000"/>
    <n v="40210000"/>
    <n v="240149000"/>
    <n v="4472000"/>
    <n v="3463000"/>
    <n v="639000"/>
    <n v="1648000"/>
    <n v="131668000"/>
    <n v="396000"/>
    <n v="37396000"/>
    <n v="4597000"/>
  </r>
  <r>
    <x v="247"/>
    <x v="3"/>
    <s v="All areas"/>
    <n v="94435000"/>
    <n v="72284000"/>
    <n v="532031000"/>
    <n v="16475000"/>
    <n v="12093000"/>
    <n v="2634000"/>
    <n v="21313000"/>
    <n v="190317000"/>
    <n v="3261000"/>
    <n v="102147000"/>
    <n v="14144000"/>
  </r>
  <r>
    <x v="247"/>
    <x v="2"/>
    <s v="All areas"/>
    <n v="58895000"/>
    <n v="24650000"/>
    <n v="269375000"/>
    <n v="7609000"/>
    <n v="5565000"/>
    <n v="380000"/>
    <n v="2519000"/>
    <n v="95567000"/>
    <n v="392000"/>
    <n v="68972000"/>
    <n v="4818000"/>
  </r>
  <r>
    <x v="247"/>
    <x v="1"/>
    <s v="All areas"/>
    <n v="208558000"/>
    <n v="229469000"/>
    <n v="1446557000"/>
    <n v="26729000"/>
    <n v="19299000"/>
    <n v="11699000"/>
    <n v="27853000"/>
    <n v="671579000"/>
    <n v="2519000"/>
    <n v="224999000"/>
    <n v="21291000"/>
  </r>
  <r>
    <x v="247"/>
    <x v="0"/>
    <s v="All areas"/>
    <n v="376794000"/>
    <n v="366613000"/>
    <n v="2488112000"/>
    <n v="55285000"/>
    <n v="40420000"/>
    <n v="15352000"/>
    <n v="53333000"/>
    <n v="1089131000"/>
    <n v="6568000"/>
    <n v="433514000"/>
    <n v="44850000"/>
  </r>
  <r>
    <x v="248"/>
    <x v="0"/>
    <s v="All areas"/>
    <n v="398737000"/>
    <n v="516603000"/>
    <n v="2759681000"/>
    <n v="61794000"/>
    <n v="51310000"/>
    <n v="19884000"/>
    <n v="56525000"/>
    <n v="1139212000"/>
    <n v="18391000"/>
    <n v="439237000"/>
    <n v="47482000"/>
  </r>
  <r>
    <x v="248"/>
    <x v="1"/>
    <s v="All areas"/>
    <n v="230835000"/>
    <n v="364118000"/>
    <n v="1688585000"/>
    <n v="31708000"/>
    <n v="23526000"/>
    <n v="12227000"/>
    <n v="32453000"/>
    <n v="718516000"/>
    <n v="8039000"/>
    <n v="238312000"/>
    <n v="25454000"/>
  </r>
  <r>
    <x v="248"/>
    <x v="2"/>
    <s v="All areas"/>
    <n v="52723000"/>
    <n v="14834000"/>
    <n v="252526000"/>
    <n v="11594000"/>
    <n v="6907000"/>
    <n v="405000"/>
    <n v="2152000"/>
    <n v="109390000"/>
    <n v="2251000"/>
    <n v="48132000"/>
    <n v="4066000"/>
  </r>
  <r>
    <x v="248"/>
    <x v="3"/>
    <s v="All areas"/>
    <n v="98489000"/>
    <n v="103675000"/>
    <n v="558654000"/>
    <n v="13421000"/>
    <n v="14558000"/>
    <n v="2166000"/>
    <n v="20720000"/>
    <n v="171376000"/>
    <n v="7861000"/>
    <n v="109719000"/>
    <n v="10101000"/>
  </r>
  <r>
    <x v="248"/>
    <x v="4"/>
    <s v="All areas"/>
    <n v="16690000"/>
    <n v="33976000"/>
    <n v="259916000"/>
    <n v="5071000"/>
    <n v="6319000"/>
    <n v="5086000"/>
    <n v="1200000"/>
    <n v="139930000"/>
    <n v="240000"/>
    <n v="43074000"/>
    <n v="7861000"/>
  </r>
  <r>
    <x v="249"/>
    <x v="4"/>
    <s v="All areas"/>
    <n v="18600000"/>
    <n v="44181000"/>
    <n v="348404000"/>
    <n v="8335000"/>
    <n v="2976000"/>
    <n v="380000"/>
    <n v="1414000"/>
    <n v="178311000"/>
    <n v="2395000"/>
    <n v="78169000"/>
    <n v="12422000"/>
  </r>
  <r>
    <x v="249"/>
    <x v="3"/>
    <s v="All areas"/>
    <n v="71678000"/>
    <n v="123804000"/>
    <n v="572787000"/>
    <n v="17130000"/>
    <n v="10005000"/>
    <n v="2122000"/>
    <n v="13613000"/>
    <n v="213097000"/>
    <n v="834000"/>
    <n v="104029000"/>
    <n v="11676000"/>
  </r>
  <r>
    <x v="249"/>
    <x v="2"/>
    <s v="All areas"/>
    <n v="57384000"/>
    <n v="22723000"/>
    <n v="311248000"/>
    <n v="12205000"/>
    <n v="7989000"/>
    <n v="497000"/>
    <n v="4695000"/>
    <n v="152228000"/>
    <n v="436000"/>
    <n v="46435000"/>
    <n v="6596000"/>
  </r>
  <r>
    <x v="249"/>
    <x v="1"/>
    <s v="All areas"/>
    <n v="230116000"/>
    <n v="277331000"/>
    <n v="1550459000"/>
    <n v="26100000"/>
    <n v="22340000"/>
    <n v="12680000"/>
    <n v="31580000"/>
    <n v="696320000"/>
    <n v="3222000"/>
    <n v="223835000"/>
    <n v="23727000"/>
  </r>
  <r>
    <x v="249"/>
    <x v="0"/>
    <s v="All areas"/>
    <n v="377778000"/>
    <n v="468039000"/>
    <n v="2782898000"/>
    <n v="63770000"/>
    <n v="43310000"/>
    <n v="15679000"/>
    <n v="51302000"/>
    <n v="1239956000"/>
    <n v="6887000"/>
    <n v="452468000"/>
    <n v="54421000"/>
  </r>
  <r>
    <x v="250"/>
    <x v="0"/>
    <s v="All areas"/>
    <n v="601935000"/>
    <n v="397030000"/>
    <n v="2764710000"/>
    <n v="59573000"/>
    <n v="30202000"/>
    <n v="13621000"/>
    <n v="55727000"/>
    <n v="1114544000"/>
    <n v="6967000"/>
    <n v="420684000"/>
    <n v="55997000"/>
  </r>
  <r>
    <x v="250"/>
    <x v="1"/>
    <s v="All areas"/>
    <n v="242231000"/>
    <n v="237639000"/>
    <n v="1436634000"/>
    <n v="22705000"/>
    <n v="17658000"/>
    <n v="10943000"/>
    <n v="24738000"/>
    <n v="634856000"/>
    <n v="4249000"/>
    <n v="221672000"/>
    <n v="17199000"/>
  </r>
  <r>
    <x v="250"/>
    <x v="2"/>
    <s v="All areas"/>
    <n v="287481000"/>
    <n v="40515000"/>
    <n v="534867000"/>
    <n v="7953000"/>
    <n v="1165000"/>
    <n v="1120000"/>
    <n v="2144000"/>
    <n v="138395000"/>
    <n v="1004000"/>
    <n v="38608000"/>
    <n v="16055000"/>
  </r>
  <r>
    <x v="250"/>
    <x v="3"/>
    <s v="All areas"/>
    <n v="64620000"/>
    <n v="101846000"/>
    <n v="549310000"/>
    <n v="17740000"/>
    <n v="8863000"/>
    <n v="1410000"/>
    <n v="15791000"/>
    <n v="220731000"/>
    <n v="1424000"/>
    <n v="105814000"/>
    <n v="7568000"/>
  </r>
  <r>
    <x v="250"/>
    <x v="4"/>
    <s v="All areas"/>
    <n v="7603000"/>
    <n v="17030000"/>
    <n v="243899000"/>
    <n v="11175000"/>
    <n v="2516000"/>
    <n v="148000"/>
    <n v="13054000"/>
    <n v="120562000"/>
    <n v="290000"/>
    <n v="54590000"/>
    <n v="15175000"/>
  </r>
  <r>
    <x v="251"/>
    <x v="4"/>
    <s v="All areas"/>
    <n v="16577000"/>
    <n v="30829000"/>
    <n v="187745000"/>
    <n v="1302000"/>
    <n v="2362000"/>
    <n v="1092000"/>
    <n v="714000"/>
    <n v="79229000"/>
    <n v="215000"/>
    <n v="35261000"/>
    <n v="19929000"/>
  </r>
  <r>
    <x v="251"/>
    <x v="3"/>
    <s v="All areas"/>
    <n v="88372000"/>
    <n v="192649000"/>
    <n v="778198000"/>
    <n v="27809000"/>
    <n v="3539000"/>
    <n v="3398000"/>
    <n v="5193000"/>
    <n v="341510000"/>
    <n v="1519000"/>
    <n v="100868000"/>
    <n v="12470000"/>
  </r>
  <r>
    <x v="251"/>
    <x v="2"/>
    <s v="All areas"/>
    <n v="45542000"/>
    <n v="28415000"/>
    <n v="248057000"/>
    <n v="2584000"/>
    <n v="2753000"/>
    <n v="595000"/>
    <n v="3612000"/>
    <n v="97889000"/>
    <n v="630000"/>
    <n v="52990000"/>
    <n v="13047000"/>
  </r>
  <r>
    <x v="251"/>
    <x v="1"/>
    <s v="All areas"/>
    <n v="270242000"/>
    <n v="231380000"/>
    <n v="1420073000"/>
    <n v="25677000"/>
    <n v="15247000"/>
    <n v="9200000"/>
    <n v="27794000"/>
    <n v="593892000"/>
    <n v="4510000"/>
    <n v="211423000"/>
    <n v="27175000"/>
  </r>
  <r>
    <x v="251"/>
    <x v="0"/>
    <s v="All areas"/>
    <n v="420733000"/>
    <n v="483273000"/>
    <n v="2634073000"/>
    <n v="57372000"/>
    <n v="23901000"/>
    <n v="14285000"/>
    <n v="37313000"/>
    <n v="1112520000"/>
    <n v="6874000"/>
    <n v="400542000"/>
    <n v="72621000"/>
  </r>
  <r>
    <x v="252"/>
    <x v="0"/>
    <s v="All areas"/>
    <n v="362721000"/>
    <n v="448819000"/>
    <n v="2447260000"/>
    <n v="55736000"/>
    <n v="23925000"/>
    <n v="17902000"/>
    <n v="35577000"/>
    <n v="1129107000"/>
    <n v="6164000"/>
    <n v="331284000"/>
    <n v="33697000"/>
  </r>
  <r>
    <x v="252"/>
    <x v="1"/>
    <s v="All areas"/>
    <n v="248030000"/>
    <n v="255859000"/>
    <n v="1415808000"/>
    <n v="37033000"/>
    <n v="16584000"/>
    <n v="11509000"/>
    <n v="27639000"/>
    <n v="606483000"/>
    <n v="3265000"/>
    <n v="188897000"/>
    <n v="18975000"/>
  </r>
  <r>
    <x v="252"/>
    <x v="2"/>
    <s v="All areas"/>
    <n v="26427000"/>
    <n v="48048000"/>
    <n v="245543000"/>
    <n v="7031000"/>
    <n v="774000"/>
    <n v="2020000"/>
    <n v="1679000"/>
    <n v="137360000"/>
    <n v="60000"/>
    <n v="18772000"/>
    <n v="2997000"/>
  </r>
  <r>
    <x v="252"/>
    <x v="3"/>
    <s v="All areas"/>
    <n v="77797000"/>
    <n v="98409000"/>
    <n v="519867000"/>
    <n v="10119000"/>
    <n v="4224000"/>
    <n v="4037000"/>
    <n v="5691000"/>
    <n v="222617000"/>
    <n v="2116000"/>
    <n v="83359000"/>
    <n v="11139000"/>
  </r>
  <r>
    <x v="252"/>
    <x v="4"/>
    <s v="All areas"/>
    <n v="10467000"/>
    <n v="46503000"/>
    <n v="266042000"/>
    <n v="1553000"/>
    <n v="2343000"/>
    <n v="336000"/>
    <n v="568000"/>
    <n v="162647000"/>
    <n v="723000"/>
    <n v="40256000"/>
    <n v="586000"/>
  </r>
  <r>
    <x v="253"/>
    <x v="4"/>
    <s v="All areas"/>
    <n v="20088000"/>
    <n v="39589000"/>
    <n v="243184000"/>
    <n v="4520000"/>
    <n v="1124000"/>
    <n v="1803000"/>
    <n v="1885000"/>
    <n v="93244000"/>
    <n v="0"/>
    <n v="79243000"/>
    <n v="1359000"/>
  </r>
  <r>
    <x v="253"/>
    <x v="3"/>
    <s v="All areas"/>
    <n v="176194000"/>
    <n v="120940000"/>
    <n v="816694000"/>
    <n v="26097000"/>
    <n v="4932000"/>
    <n v="10746000"/>
    <n v="10672000"/>
    <n v="366375000"/>
    <n v="422000"/>
    <n v="86228000"/>
    <n v="13466000"/>
  </r>
  <r>
    <x v="253"/>
    <x v="2"/>
    <s v="All areas"/>
    <n v="35019000"/>
    <n v="18954000"/>
    <n v="297891000"/>
    <n v="10259000"/>
    <n v="2002000"/>
    <n v="18000"/>
    <n v="1952000"/>
    <n v="119261000"/>
    <n v="0"/>
    <n v="107483000"/>
    <n v="2638000"/>
  </r>
  <r>
    <x v="253"/>
    <x v="1"/>
    <s v="All areas"/>
    <n v="249074000"/>
    <n v="255241000"/>
    <n v="1484413000"/>
    <n v="27670000"/>
    <n v="17980000"/>
    <n v="11504000"/>
    <n v="28604000"/>
    <n v="661746000"/>
    <n v="3883000"/>
    <n v="207629000"/>
    <n v="19862000"/>
  </r>
  <r>
    <x v="253"/>
    <x v="0"/>
    <s v="All areas"/>
    <n v="480375000"/>
    <n v="434724000"/>
    <n v="2842182000"/>
    <n v="68546000"/>
    <n v="26038000"/>
    <n v="24071000"/>
    <n v="43113000"/>
    <n v="1240626000"/>
    <n v="4305000"/>
    <n v="480583000"/>
    <n v="37325000"/>
  </r>
  <r>
    <x v="254"/>
    <x v="0"/>
    <s v="All areas"/>
    <n v="391489000"/>
    <n v="378890000"/>
    <n v="3034949000"/>
    <n v="91127000"/>
    <n v="30174000"/>
    <n v="15635000"/>
    <n v="41778000"/>
    <n v="1220233000"/>
    <n v="10464000"/>
    <n v="793122000"/>
    <n v="56977000"/>
  </r>
  <r>
    <x v="254"/>
    <x v="1"/>
    <s v="All areas"/>
    <n v="245217000"/>
    <n v="237824000"/>
    <n v="1525242000"/>
    <n v="29317000"/>
    <n v="19827000"/>
    <n v="12217000"/>
    <n v="18242000"/>
    <n v="713350000"/>
    <n v="7673000"/>
    <n v="221364000"/>
    <n v="18350000"/>
  </r>
  <r>
    <x v="254"/>
    <x v="2"/>
    <s v="All areas"/>
    <n v="34456000"/>
    <n v="15036000"/>
    <n v="617051000"/>
    <n v="9865000"/>
    <n v="427000"/>
    <n v="9000"/>
    <n v="7720000"/>
    <n v="123697000"/>
    <n v="165000"/>
    <n v="422035000"/>
    <n v="3641000"/>
  </r>
  <r>
    <x v="254"/>
    <x v="3"/>
    <s v="All areas"/>
    <n v="81298000"/>
    <n v="95205000"/>
    <n v="627829000"/>
    <n v="34881000"/>
    <n v="6558000"/>
    <n v="3289000"/>
    <n v="10612000"/>
    <n v="258648000"/>
    <n v="2626000"/>
    <n v="101371000"/>
    <n v="30142000"/>
  </r>
  <r>
    <x v="254"/>
    <x v="4"/>
    <s v="All areas"/>
    <n v="30518000"/>
    <n v="30825000"/>
    <n v="264827000"/>
    <n v="17064000"/>
    <n v="3362000"/>
    <n v="120000"/>
    <n v="5204000"/>
    <n v="124538000"/>
    <n v="0"/>
    <n v="48352000"/>
    <n v="4844000"/>
  </r>
  <r>
    <x v="255"/>
    <x v="4"/>
    <s v="All areas"/>
    <n v="29304000"/>
    <n v="29068000"/>
    <n v="233651000"/>
    <n v="1465000"/>
    <n v="3094000"/>
    <n v="529000"/>
    <n v="5728000"/>
    <n v="92748000"/>
    <n v="4328000"/>
    <n v="48096000"/>
    <n v="18964000"/>
  </r>
  <r>
    <x v="255"/>
    <x v="3"/>
    <s v="All areas"/>
    <n v="111796000"/>
    <n v="97707000"/>
    <n v="632341000"/>
    <n v="46027000"/>
    <n v="11587000"/>
    <n v="2582000"/>
    <n v="9756000"/>
    <n v="237116000"/>
    <n v="1260000"/>
    <n v="101333000"/>
    <n v="12046000"/>
  </r>
  <r>
    <x v="255"/>
    <x v="2"/>
    <s v="All areas"/>
    <n v="113546000"/>
    <n v="20111000"/>
    <n v="331018000"/>
    <n v="11469000"/>
    <n v="2225000"/>
    <n v="44000"/>
    <n v="1866000"/>
    <n v="111445000"/>
    <n v="10000"/>
    <n v="55675000"/>
    <n v="14627000"/>
  </r>
  <r>
    <x v="255"/>
    <x v="1"/>
    <s v="All areas"/>
    <n v="259508000"/>
    <n v="291554000"/>
    <n v="1691635000"/>
    <n v="41198000"/>
    <n v="20712000"/>
    <n v="11165000"/>
    <n v="23296000"/>
    <n v="785156000"/>
    <n v="4286000"/>
    <n v="230192000"/>
    <n v="20346000"/>
  </r>
  <r>
    <x v="255"/>
    <x v="0"/>
    <s v="All areas"/>
    <n v="514154000"/>
    <n v="438440000"/>
    <n v="2888645000"/>
    <n v="100159000"/>
    <n v="37618000"/>
    <n v="14320000"/>
    <n v="40646000"/>
    <n v="1226465000"/>
    <n v="9884000"/>
    <n v="435296000"/>
    <n v="65983000"/>
  </r>
  <r>
    <x v="256"/>
    <x v="0"/>
    <s v="All areas"/>
    <n v="482121000"/>
    <n v="369689000"/>
    <n v="2764563000"/>
    <n v="180575000"/>
    <n v="37242000"/>
    <n v="17703000"/>
    <n v="51112000"/>
    <n v="1068781000"/>
    <n v="7901000"/>
    <n v="444564000"/>
    <n v="81912000"/>
  </r>
  <r>
    <x v="256"/>
    <x v="1"/>
    <s v="All areas"/>
    <n v="233793000"/>
    <n v="218688000"/>
    <n v="1443291000"/>
    <n v="26188000"/>
    <n v="18996000"/>
    <n v="11519000"/>
    <n v="33708000"/>
    <n v="641188000"/>
    <n v="4273000"/>
    <n v="222152000"/>
    <n v="24753000"/>
  </r>
  <r>
    <x v="256"/>
    <x v="2"/>
    <s v="All areas"/>
    <n v="24110000"/>
    <n v="7497000"/>
    <n v="407177000"/>
    <n v="118578000"/>
    <n v="3828000"/>
    <n v="1291000"/>
    <n v="6435000"/>
    <n v="175628000"/>
    <n v="807000"/>
    <n v="63049000"/>
    <n v="4092000"/>
  </r>
  <r>
    <x v="256"/>
    <x v="3"/>
    <s v="All areas"/>
    <n v="200214000"/>
    <n v="104227000"/>
    <n v="636097000"/>
    <n v="32400000"/>
    <n v="8101000"/>
    <n v="3944000"/>
    <n v="5965000"/>
    <n v="159388000"/>
    <n v="809000"/>
    <n v="101069000"/>
    <n v="17862000"/>
  </r>
  <r>
    <x v="256"/>
    <x v="4"/>
    <s v="All areas"/>
    <n v="24004000"/>
    <n v="39277000"/>
    <n v="277998000"/>
    <n v="3409000"/>
    <n v="6317000"/>
    <n v="949000"/>
    <n v="5004000"/>
    <n v="92577000"/>
    <n v="2012000"/>
    <n v="58294000"/>
    <n v="35205000"/>
  </r>
  <r>
    <x v="257"/>
    <x v="4"/>
    <s v="All areas"/>
    <n v="26056000"/>
    <n v="50895000"/>
    <n v="248884000"/>
    <n v="11331000"/>
    <n v="1882000"/>
    <n v="1182000"/>
    <n v="8439000"/>
    <n v="79790000"/>
    <n v="217000"/>
    <n v="52754000"/>
    <n v="7156000"/>
  </r>
  <r>
    <x v="257"/>
    <x v="3"/>
    <s v="All areas"/>
    <n v="94365000"/>
    <n v="105230000"/>
    <n v="711899000"/>
    <n v="21922000"/>
    <n v="15490000"/>
    <n v="4564000"/>
    <n v="8927000"/>
    <n v="296318000"/>
    <n v="2243000"/>
    <n v="145165000"/>
    <n v="16365000"/>
  </r>
  <r>
    <x v="257"/>
    <x v="2"/>
    <s v="All areas"/>
    <n v="129575000"/>
    <n v="22624000"/>
    <n v="382640000"/>
    <n v="10269000"/>
    <n v="9439000"/>
    <n v="165000"/>
    <n v="3783000"/>
    <n v="143983000"/>
    <n v="1479000"/>
    <n v="58384000"/>
    <n v="2911000"/>
  </r>
  <r>
    <x v="257"/>
    <x v="1"/>
    <s v="All areas"/>
    <n v="253756000"/>
    <n v="235827000"/>
    <n v="1453495000"/>
    <n v="28180000"/>
    <n v="20506000"/>
    <n v="10151000"/>
    <n v="30765000"/>
    <n v="597640000"/>
    <n v="5365000"/>
    <n v="236863000"/>
    <n v="26478000"/>
  </r>
  <r>
    <x v="257"/>
    <x v="0"/>
    <s v="All areas"/>
    <n v="503752000"/>
    <n v="414576000"/>
    <n v="2796918000"/>
    <n v="71702000"/>
    <n v="47317000"/>
    <n v="16062000"/>
    <n v="51914000"/>
    <n v="1117731000"/>
    <n v="9304000"/>
    <n v="493166000"/>
    <n v="52910000"/>
  </r>
  <r>
    <x v="258"/>
    <x v="0"/>
    <s v="All areas"/>
    <n v="558902000"/>
    <n v="445469000"/>
    <n v="2883651000"/>
    <n v="75441000"/>
    <n v="61339000"/>
    <n v="25283000"/>
    <n v="64047000"/>
    <n v="1036195000"/>
    <n v="12468000"/>
    <n v="538909000"/>
    <n v="43012000"/>
  </r>
  <r>
    <x v="258"/>
    <x v="1"/>
    <s v="All areas"/>
    <n v="260499000"/>
    <n v="193863000"/>
    <n v="1444150000"/>
    <n v="29292000"/>
    <n v="21996000"/>
    <n v="18090000"/>
    <n v="32106000"/>
    <n v="617242000"/>
    <n v="4777000"/>
    <n v="233053000"/>
    <n v="17042000"/>
  </r>
  <r>
    <x v="258"/>
    <x v="2"/>
    <s v="All areas"/>
    <n v="171508000"/>
    <n v="39705000"/>
    <n v="414218000"/>
    <n v="10722000"/>
    <n v="5743000"/>
    <n v="534000"/>
    <n v="1914000"/>
    <n v="90729000"/>
    <n v="1657000"/>
    <n v="90788000"/>
    <n v="912000"/>
  </r>
  <r>
    <x v="258"/>
    <x v="3"/>
    <s v="All areas"/>
    <n v="102805000"/>
    <n v="151839000"/>
    <n v="732902000"/>
    <n v="22465000"/>
    <n v="21161000"/>
    <n v="4140000"/>
    <n v="12957000"/>
    <n v="254403000"/>
    <n v="3199000"/>
    <n v="138723000"/>
    <n v="17316000"/>
  </r>
  <r>
    <x v="258"/>
    <x v="4"/>
    <s v="All areas"/>
    <n v="24090000"/>
    <n v="60062000"/>
    <n v="292381000"/>
    <n v="12962000"/>
    <n v="12439000"/>
    <n v="2519000"/>
    <n v="17070000"/>
    <n v="73821000"/>
    <n v="2835000"/>
    <n v="76345000"/>
    <n v="7742000"/>
  </r>
  <r>
    <x v="259"/>
    <x v="4"/>
    <s v="All areas"/>
    <n v="28087000"/>
    <n v="34498000"/>
    <n v="287284000"/>
    <n v="14062000"/>
    <n v="20244000"/>
    <n v="2279000"/>
    <n v="7666000"/>
    <n v="110792000"/>
    <n v="1915000"/>
    <n v="55732000"/>
    <n v="7537000"/>
  </r>
  <r>
    <x v="259"/>
    <x v="3"/>
    <s v="All areas"/>
    <n v="189339000"/>
    <n v="116772000"/>
    <n v="796750000"/>
    <n v="27624000"/>
    <n v="12083000"/>
    <n v="5202000"/>
    <n v="13195000"/>
    <n v="285759000"/>
    <n v="2563000"/>
    <n v="123199000"/>
    <n v="18718000"/>
  </r>
  <r>
    <x v="259"/>
    <x v="2"/>
    <s v="All areas"/>
    <n v="37912000"/>
    <n v="27664000"/>
    <n v="334139000"/>
    <n v="10804000"/>
    <n v="3315000"/>
    <n v="2968000"/>
    <n v="4156000"/>
    <n v="187894000"/>
    <n v="432000"/>
    <n v="52310000"/>
    <n v="6664000"/>
  </r>
  <r>
    <x v="259"/>
    <x v="1"/>
    <s v="All areas"/>
    <n v="239869000"/>
    <n v="225008000"/>
    <n v="1474817000"/>
    <n v="27359000"/>
    <n v="21376000"/>
    <n v="11534000"/>
    <n v="41559000"/>
    <n v="633940000"/>
    <n v="4884000"/>
    <n v="236266000"/>
    <n v="26731000"/>
  </r>
  <r>
    <x v="259"/>
    <x v="0"/>
    <s v="All areas"/>
    <n v="495207000"/>
    <n v="403942000"/>
    <n v="2892990000"/>
    <n v="79849000"/>
    <n v="57018000"/>
    <n v="21983000"/>
    <n v="66576000"/>
    <n v="1218385000"/>
    <n v="9794000"/>
    <n v="467507000"/>
    <n v="59650000"/>
  </r>
  <r>
    <x v="260"/>
    <x v="0"/>
    <s v="All areas"/>
    <n v="445119000"/>
    <n v="367806000"/>
    <n v="2854492000"/>
    <n v="101221000"/>
    <n v="52716000"/>
    <n v="18516000"/>
    <n v="60257000"/>
    <n v="1173568000"/>
    <n v="17051000"/>
    <n v="554648000"/>
    <n v="57934000"/>
  </r>
  <r>
    <x v="260"/>
    <x v="1"/>
    <s v="All areas"/>
    <n v="273569000"/>
    <n v="203485000"/>
    <n v="1534271000"/>
    <n v="28083000"/>
    <n v="22139000"/>
    <n v="11204000"/>
    <n v="40511000"/>
    <n v="683328000"/>
    <n v="4805000"/>
    <n v="234346000"/>
    <n v="29310000"/>
  </r>
  <r>
    <x v="260"/>
    <x v="2"/>
    <s v="All areas"/>
    <n v="40377000"/>
    <n v="20466000"/>
    <n v="298664000"/>
    <n v="25518000"/>
    <n v="5029000"/>
    <n v="805000"/>
    <n v="5760000"/>
    <n v="119338000"/>
    <n v="3896000"/>
    <n v="64562000"/>
    <n v="12747000"/>
  </r>
  <r>
    <x v="260"/>
    <x v="3"/>
    <s v="All areas"/>
    <n v="99067000"/>
    <n v="124492000"/>
    <n v="765866000"/>
    <n v="19025000"/>
    <n v="13060000"/>
    <n v="4870000"/>
    <n v="9481000"/>
    <n v="261887000"/>
    <n v="8000000"/>
    <n v="213603000"/>
    <n v="10876000"/>
  </r>
  <r>
    <x v="260"/>
    <x v="4"/>
    <s v="All areas"/>
    <n v="32106000"/>
    <n v="19363000"/>
    <n v="255691000"/>
    <n v="28595000"/>
    <n v="12488000"/>
    <n v="1637000"/>
    <n v="4505000"/>
    <n v="109015000"/>
    <n v="350000"/>
    <n v="42137000"/>
    <n v="5001000"/>
  </r>
  <r>
    <x v="261"/>
    <x v="4"/>
    <s v="All areas"/>
    <n v="37463000"/>
    <n v="11091000"/>
    <n v="241287000"/>
    <n v="21826000"/>
    <n v="7259000"/>
    <n v="1872000"/>
    <n v="11257000"/>
    <n v="96332000"/>
    <n v="142000"/>
    <n v="41877000"/>
    <n v="11773000"/>
  </r>
  <r>
    <x v="261"/>
    <x v="3"/>
    <s v="All areas"/>
    <n v="75156000"/>
    <n v="107066000"/>
    <n v="605925000"/>
    <n v="24354000"/>
    <n v="10968000"/>
    <n v="8872000"/>
    <n v="7503000"/>
    <n v="261175000"/>
    <n v="4777000"/>
    <n v="84410000"/>
    <n v="16792000"/>
  </r>
  <r>
    <x v="261"/>
    <x v="2"/>
    <s v="All areas"/>
    <n v="116282000"/>
    <n v="14905000"/>
    <n v="352667000"/>
    <n v="10221000"/>
    <n v="4692000"/>
    <n v="2072000"/>
    <n v="5247000"/>
    <n v="116614000"/>
    <n v="1313000"/>
    <n v="54522000"/>
    <n v="26707000"/>
  </r>
  <r>
    <x v="261"/>
    <x v="1"/>
    <s v="All areas"/>
    <n v="234469000"/>
    <n v="173033000"/>
    <n v="1408530000"/>
    <n v="34088000"/>
    <n v="17663000"/>
    <n v="11092000"/>
    <n v="31211000"/>
    <n v="628569000"/>
    <n v="5456000"/>
    <n v="245228000"/>
    <n v="22944000"/>
  </r>
  <r>
    <x v="261"/>
    <x v="0"/>
    <s v="All areas"/>
    <n v="463370000"/>
    <n v="306095000"/>
    <n v="2608409000"/>
    <n v="90489000"/>
    <n v="40582000"/>
    <n v="23908000"/>
    <n v="55218000"/>
    <n v="1102690000"/>
    <n v="11688000"/>
    <n v="426037000"/>
    <n v="78216000"/>
  </r>
  <r>
    <x v="262"/>
    <x v="0"/>
    <s v="All areas"/>
    <n v="403393000"/>
    <n v="407211000"/>
    <n v="2684006000"/>
    <n v="49247000"/>
    <n v="33126000"/>
    <n v="19979000"/>
    <n v="64715000"/>
    <n v="1182563000"/>
    <n v="9383000"/>
    <n v="451826000"/>
    <n v="56578000"/>
  </r>
  <r>
    <x v="262"/>
    <x v="1"/>
    <s v="All areas"/>
    <n v="226926000"/>
    <n v="243742000"/>
    <n v="1542495000"/>
    <n v="25759000"/>
    <n v="19374000"/>
    <n v="10773000"/>
    <n v="37047000"/>
    <n v="720176000"/>
    <n v="4759000"/>
    <n v="229381000"/>
    <n v="21963000"/>
  </r>
  <r>
    <x v="262"/>
    <x v="2"/>
    <s v="All areas"/>
    <n v="68201000"/>
    <n v="25440000"/>
    <n v="309470000"/>
    <n v="6964000"/>
    <n v="1804000"/>
    <n v="2105000"/>
    <n v="5584000"/>
    <n v="125099000"/>
    <n v="2081000"/>
    <n v="67126000"/>
    <n v="3060000"/>
  </r>
  <r>
    <x v="262"/>
    <x v="3"/>
    <s v="All areas"/>
    <n v="83504000"/>
    <n v="103295000"/>
    <n v="613698000"/>
    <n v="9596000"/>
    <n v="7901000"/>
    <n v="5287000"/>
    <n v="13307000"/>
    <n v="251323000"/>
    <n v="2426000"/>
    <n v="111013000"/>
    <n v="24776000"/>
  </r>
  <r>
    <x v="262"/>
    <x v="4"/>
    <s v="All areas"/>
    <n v="24762000"/>
    <n v="34734000"/>
    <n v="218343000"/>
    <n v="6928000"/>
    <n v="4047000"/>
    <n v="1814000"/>
    <n v="8777000"/>
    <n v="85965000"/>
    <n v="117000"/>
    <n v="44306000"/>
    <n v="6779000"/>
  </r>
  <r>
    <x v="263"/>
    <x v="4"/>
    <s v="All areas"/>
    <n v="15064000"/>
    <n v="42066000"/>
    <n v="189877000"/>
    <n v="6727000"/>
    <n v="228000"/>
    <n v="17618000"/>
    <n v="782000"/>
    <n v="63379000"/>
    <n v="200000"/>
    <n v="40663000"/>
    <n v="2795000"/>
  </r>
  <r>
    <x v="263"/>
    <x v="3"/>
    <s v="All areas"/>
    <n v="168389000"/>
    <n v="85942000"/>
    <n v="655347000"/>
    <n v="23230000"/>
    <n v="8944000"/>
    <n v="6505000"/>
    <n v="14947000"/>
    <n v="204725000"/>
    <n v="3842000"/>
    <n v="116538000"/>
    <n v="21010000"/>
  </r>
  <r>
    <x v="263"/>
    <x v="2"/>
    <s v="All areas"/>
    <n v="26904000"/>
    <n v="12829000"/>
    <n v="270270000"/>
    <n v="5208000"/>
    <n v="3583000"/>
    <n v="1078000"/>
    <n v="9806000"/>
    <n v="129486000"/>
    <n v="43000"/>
    <n v="75470000"/>
    <n v="5863000"/>
  </r>
  <r>
    <x v="263"/>
    <x v="1"/>
    <s v="All areas"/>
    <n v="241247000"/>
    <n v="183147000"/>
    <n v="1527258000"/>
    <n v="32546000"/>
    <n v="21164000"/>
    <n v="12140000"/>
    <n v="36621000"/>
    <n v="725844000"/>
    <n v="3584000"/>
    <n v="247812000"/>
    <n v="19038000"/>
  </r>
  <r>
    <x v="263"/>
    <x v="0"/>
    <s v="All areas"/>
    <n v="451604000"/>
    <n v="323984000"/>
    <n v="2642752000"/>
    <n v="67711000"/>
    <n v="33919000"/>
    <n v="37341000"/>
    <n v="62156000"/>
    <n v="1123434000"/>
    <n v="7669000"/>
    <n v="480483000"/>
    <n v="48706000"/>
  </r>
  <r>
    <x v="264"/>
    <x v="0"/>
    <s v="All areas"/>
    <n v="386352000"/>
    <n v="304119000"/>
    <n v="2578771000"/>
    <n v="73335000"/>
    <n v="31545000"/>
    <n v="32982000"/>
    <n v="74904000"/>
    <n v="1106932000"/>
    <n v="4405000"/>
    <n v="518758000"/>
    <n v="36160000"/>
  </r>
  <r>
    <x v="264"/>
    <x v="1"/>
    <s v="All areas"/>
    <n v="222017000"/>
    <n v="180627000"/>
    <n v="1420004000"/>
    <n v="23028000"/>
    <n v="26939000"/>
    <n v="9022000"/>
    <n v="39105000"/>
    <n v="652403000"/>
    <n v="1841000"/>
    <n v="249885000"/>
    <n v="12697000"/>
  </r>
  <r>
    <x v="264"/>
    <x v="2"/>
    <s v="All areas"/>
    <n v="17172000"/>
    <n v="9513000"/>
    <n v="332237000"/>
    <n v="21613000"/>
    <n v="303000"/>
    <n v="9000"/>
    <n v="7156000"/>
    <n v="142444000"/>
    <n v="250000"/>
    <n v="130627000"/>
    <n v="1950000"/>
  </r>
  <r>
    <x v="264"/>
    <x v="3"/>
    <s v="All areas"/>
    <n v="99552000"/>
    <n v="93426000"/>
    <n v="636423000"/>
    <n v="12457000"/>
    <n v="3433000"/>
    <n v="12423000"/>
    <n v="17206000"/>
    <n v="259418000"/>
    <n v="2152000"/>
    <n v="110397000"/>
    <n v="20505000"/>
  </r>
  <r>
    <x v="264"/>
    <x v="4"/>
    <s v="All areas"/>
    <n v="47611000"/>
    <n v="20553000"/>
    <n v="190107000"/>
    <n v="16237000"/>
    <n v="870000"/>
    <n v="11528000"/>
    <n v="11437000"/>
    <n v="52667000"/>
    <n v="162000"/>
    <n v="27849000"/>
    <n v="1008000"/>
  </r>
  <r>
    <x v="265"/>
    <x v="4"/>
    <s v="All areas"/>
    <n v="21067000"/>
    <n v="17986000"/>
    <n v="226783000"/>
    <n v="3611000"/>
    <n v="2638000"/>
    <n v="5487000"/>
    <n v="1187000"/>
    <n v="133403000"/>
    <n v="2000"/>
    <n v="31975000"/>
    <n v="8412000"/>
  </r>
  <r>
    <x v="265"/>
    <x v="3"/>
    <s v="All areas"/>
    <n v="65938000"/>
    <n v="90273000"/>
    <n v="612874000"/>
    <n v="20736000"/>
    <n v="2710000"/>
    <n v="4904000"/>
    <n v="16505000"/>
    <n v="281958000"/>
    <n v="2444000"/>
    <n v="111207000"/>
    <n v="15792000"/>
  </r>
  <r>
    <x v="265"/>
    <x v="2"/>
    <s v="All areas"/>
    <n v="30157000"/>
    <n v="17743000"/>
    <n v="255968000"/>
    <n v="2946000"/>
    <n v="1246000"/>
    <n v="1513000"/>
    <n v="7114000"/>
    <n v="131077000"/>
    <n v="0"/>
    <n v="62881000"/>
    <n v="1291000"/>
  </r>
  <r>
    <x v="265"/>
    <x v="1"/>
    <s v="All areas"/>
    <n v="220898000"/>
    <n v="209549000"/>
    <n v="1568233000"/>
    <n v="26483000"/>
    <n v="28316000"/>
    <n v="14884000"/>
    <n v="49391000"/>
    <n v="749643000"/>
    <n v="7247000"/>
    <n v="242325000"/>
    <n v="13142000"/>
  </r>
  <r>
    <x v="265"/>
    <x v="0"/>
    <s v="All areas"/>
    <n v="338060000"/>
    <n v="335551000"/>
    <n v="2663858000"/>
    <n v="53776000"/>
    <n v="34910000"/>
    <n v="26788000"/>
    <n v="74197000"/>
    <n v="1296081000"/>
    <n v="9693000"/>
    <n v="448388000"/>
    <n v="38637000"/>
  </r>
  <r>
    <x v="266"/>
    <x v="0"/>
    <s v="All areas"/>
    <n v="377551000"/>
    <n v="381566000"/>
    <n v="2959259000"/>
    <n v="68717000"/>
    <n v="34536000"/>
    <n v="20560000"/>
    <n v="57410000"/>
    <n v="1336606000"/>
    <n v="8114000"/>
    <n v="608330000"/>
    <n v="55364000"/>
  </r>
  <r>
    <x v="266"/>
    <x v="1"/>
    <s v="All areas"/>
    <n v="229558000"/>
    <n v="208195000"/>
    <n v="1545593000"/>
    <n v="31780000"/>
    <n v="23318000"/>
    <n v="15232000"/>
    <n v="45856000"/>
    <n v="715935000"/>
    <n v="6088000"/>
    <n v="251279000"/>
    <n v="16833000"/>
  </r>
  <r>
    <x v="266"/>
    <x v="2"/>
    <s v="All areas"/>
    <n v="33895000"/>
    <n v="25372000"/>
    <n v="387719000"/>
    <n v="8990000"/>
    <n v="3950000"/>
    <n v="169000"/>
    <n v="5234000"/>
    <n v="132345000"/>
    <n v="120000"/>
    <n v="167399000"/>
    <n v="6646000"/>
  </r>
  <r>
    <x v="266"/>
    <x v="3"/>
    <s v="All areas"/>
    <n v="79238000"/>
    <n v="106978000"/>
    <n v="690160000"/>
    <n v="15355000"/>
    <n v="4937000"/>
    <n v="4575000"/>
    <n v="2731000"/>
    <n v="358922000"/>
    <n v="1784000"/>
    <n v="103970000"/>
    <n v="10245000"/>
  </r>
  <r>
    <x v="266"/>
    <x v="4"/>
    <s v="All areas"/>
    <n v="34860000"/>
    <n v="41021000"/>
    <n v="335787000"/>
    <n v="12592000"/>
    <n v="2331000"/>
    <n v="584000"/>
    <n v="3589000"/>
    <n v="129404000"/>
    <n v="122000"/>
    <n v="85682000"/>
    <n v="21640000"/>
  </r>
  <r>
    <x v="267"/>
    <x v="4"/>
    <s v="All areas"/>
    <n v="37082000"/>
    <n v="49286000"/>
    <n v="307159000"/>
    <n v="25482000"/>
    <n v="1241000"/>
    <n v="314000"/>
    <n v="6793000"/>
    <n v="123209000"/>
    <n v="147000"/>
    <n v="39671000"/>
    <n v="22265000"/>
  </r>
  <r>
    <x v="267"/>
    <x v="3"/>
    <s v="All areas"/>
    <n v="71971000"/>
    <n v="94187000"/>
    <n v="770109000"/>
    <n v="22390000"/>
    <n v="8732000"/>
    <n v="5718000"/>
    <n v="8070000"/>
    <n v="373190000"/>
    <n v="5179000"/>
    <n v="154198000"/>
    <n v="21481000"/>
  </r>
  <r>
    <x v="267"/>
    <x v="2"/>
    <s v="All areas"/>
    <n v="14520000"/>
    <n v="23246000"/>
    <n v="235984000"/>
    <n v="5376000"/>
    <n v="13172000"/>
    <n v="782000"/>
    <n v="4163000"/>
    <n v="127405000"/>
    <n v="1050000"/>
    <n v="40526000"/>
    <n v="5743000"/>
  </r>
  <r>
    <x v="267"/>
    <x v="1"/>
    <s v="All areas"/>
    <n v="196251000"/>
    <n v="212361000"/>
    <n v="1659202000"/>
    <n v="37345000"/>
    <n v="22548000"/>
    <n v="13628000"/>
    <n v="43777000"/>
    <n v="851812000"/>
    <n v="6373000"/>
    <n v="242576000"/>
    <n v="27012000"/>
  </r>
  <r>
    <x v="267"/>
    <x v="0"/>
    <s v="All areas"/>
    <n v="319824000"/>
    <n v="379080000"/>
    <n v="2972454000"/>
    <n v="90593000"/>
    <n v="45693000"/>
    <n v="20442000"/>
    <n v="62803000"/>
    <n v="1475616000"/>
    <n v="12749000"/>
    <n v="476971000"/>
    <n v="76501000"/>
  </r>
  <r>
    <x v="268"/>
    <x v="0"/>
    <s v="All areas"/>
    <n v="388879000"/>
    <n v="393264000"/>
    <n v="2892611000"/>
    <n v="66334000"/>
    <n v="39198000"/>
    <n v="17104000"/>
    <n v="72443000"/>
    <n v="1422224000"/>
    <n v="11834000"/>
    <n v="420152000"/>
    <n v="46274000"/>
  </r>
  <r>
    <x v="268"/>
    <x v="1"/>
    <s v="All areas"/>
    <n v="232272000"/>
    <n v="202149000"/>
    <n v="1664377000"/>
    <n v="27362000"/>
    <n v="21890000"/>
    <n v="12079000"/>
    <n v="38052000"/>
    <n v="843571000"/>
    <n v="7727000"/>
    <n v="249992000"/>
    <n v="24629000"/>
  </r>
  <r>
    <x v="268"/>
    <x v="2"/>
    <s v="All areas"/>
    <n v="32372000"/>
    <n v="29040000"/>
    <n v="240064000"/>
    <n v="9442000"/>
    <n v="5881000"/>
    <n v="55000"/>
    <n v="2452000"/>
    <n v="103772000"/>
    <n v="1045000"/>
    <n v="54162000"/>
    <n v="1818000"/>
  </r>
  <r>
    <x v="268"/>
    <x v="3"/>
    <s v="All areas"/>
    <n v="97038000"/>
    <n v="88070000"/>
    <n v="716269000"/>
    <n v="19399000"/>
    <n v="8411000"/>
    <n v="4734000"/>
    <n v="11014000"/>
    <n v="375831000"/>
    <n v="2989000"/>
    <n v="81709000"/>
    <n v="17483000"/>
  </r>
  <r>
    <x v="268"/>
    <x v="4"/>
    <s v="All areas"/>
    <n v="27197000"/>
    <n v="74005000"/>
    <n v="271901000"/>
    <n v="10131000"/>
    <n v="3016000"/>
    <n v="236000"/>
    <n v="20925000"/>
    <n v="99050000"/>
    <n v="73000"/>
    <n v="34289000"/>
    <n v="2344000"/>
  </r>
  <r>
    <x v="269"/>
    <x v="4"/>
    <s v="All areas"/>
    <n v="29037000"/>
    <n v="144859000"/>
    <n v="404088000"/>
    <n v="5736000"/>
    <n v="10933000"/>
    <n v="5834000"/>
    <n v="20795000"/>
    <n v="105424000"/>
    <n v="5827000"/>
    <n v="61503000"/>
    <n v="7851000"/>
  </r>
  <r>
    <x v="269"/>
    <x v="3"/>
    <s v="All areas"/>
    <n v="113181000"/>
    <n v="86689000"/>
    <n v="681097000"/>
    <n v="23344000"/>
    <n v="20552000"/>
    <n v="4351000"/>
    <n v="13803000"/>
    <n v="297806000"/>
    <n v="1811000"/>
    <n v="89286000"/>
    <n v="17869000"/>
  </r>
  <r>
    <x v="269"/>
    <x v="2"/>
    <s v="All areas"/>
    <n v="20602000"/>
    <n v="36263000"/>
    <n v="269361000"/>
    <n v="8988000"/>
    <n v="2796000"/>
    <n v="3000"/>
    <n v="8321000"/>
    <n v="106642000"/>
    <n v="890000"/>
    <n v="76049000"/>
    <n v="8787000"/>
  </r>
  <r>
    <x v="269"/>
    <x v="1"/>
    <s v="All areas"/>
    <n v="244628000"/>
    <n v="231176000"/>
    <n v="1712041000"/>
    <n v="32157000"/>
    <n v="20959000"/>
    <n v="14474000"/>
    <n v="49056000"/>
    <n v="836008000"/>
    <n v="5616000"/>
    <n v="244308000"/>
    <n v="24683000"/>
  </r>
  <r>
    <x v="269"/>
    <x v="0"/>
    <s v="All areas"/>
    <n v="407448000"/>
    <n v="498987000"/>
    <n v="3066587000"/>
    <n v="70225000"/>
    <n v="55240000"/>
    <n v="24662000"/>
    <n v="91975000"/>
    <n v="1345880000"/>
    <n v="14144000"/>
    <n v="471146000"/>
    <n v="59190000"/>
  </r>
  <r>
    <x v="270"/>
    <x v="0"/>
    <s v="All areas"/>
    <n v="474515000"/>
    <n v="413110000"/>
    <n v="3193190000"/>
    <n v="74259000"/>
    <n v="43369000"/>
    <n v="38895000"/>
    <n v="89331000"/>
    <n v="1436675000"/>
    <n v="8618000"/>
    <n v="500622000"/>
    <n v="100723000"/>
  </r>
  <r>
    <x v="270"/>
    <x v="1"/>
    <s v="All areas"/>
    <n v="237195000"/>
    <n v="209058000"/>
    <n v="1706866000"/>
    <n v="33751000"/>
    <n v="19488000"/>
    <n v="10383000"/>
    <n v="31437000"/>
    <n v="873787000"/>
    <n v="4807000"/>
    <n v="250859000"/>
    <n v="26881000"/>
  </r>
  <r>
    <x v="270"/>
    <x v="2"/>
    <s v="All areas"/>
    <n v="80044000"/>
    <n v="41216000"/>
    <n v="423261000"/>
    <n v="9479000"/>
    <n v="2262000"/>
    <n v="18327000"/>
    <n v="3440000"/>
    <n v="160089000"/>
    <n v="214000"/>
    <n v="69475000"/>
    <n v="37707000"/>
  </r>
  <r>
    <x v="270"/>
    <x v="3"/>
    <s v="All areas"/>
    <n v="103457000"/>
    <n v="93724000"/>
    <n v="704214000"/>
    <n v="22360000"/>
    <n v="11244000"/>
    <n v="6946000"/>
    <n v="10065000"/>
    <n v="302969000"/>
    <n v="1024000"/>
    <n v="131330000"/>
    <n v="19276000"/>
  </r>
  <r>
    <x v="270"/>
    <x v="4"/>
    <s v="All areas"/>
    <n v="53819000"/>
    <n v="69112000"/>
    <n v="358849000"/>
    <n v="8669000"/>
    <n v="10375000"/>
    <n v="3239000"/>
    <n v="44389000"/>
    <n v="99830000"/>
    <n v="2573000"/>
    <n v="48958000"/>
    <n v="16859000"/>
  </r>
  <r>
    <x v="271"/>
    <x v="4"/>
    <s v="All areas"/>
    <n v="38513000"/>
    <n v="55335000"/>
    <n v="310981000"/>
    <n v="6298000"/>
    <n v="1065000"/>
    <n v="1516000"/>
    <n v="33895000"/>
    <n v="109797000"/>
    <n v="2988000"/>
    <n v="45865000"/>
    <n v="12499000"/>
  </r>
  <r>
    <x v="271"/>
    <x v="3"/>
    <s v="All areas"/>
    <n v="97985000"/>
    <n v="108146000"/>
    <n v="728123000"/>
    <n v="24933000"/>
    <n v="7254000"/>
    <n v="3648000"/>
    <n v="12055000"/>
    <n v="326616000"/>
    <n v="2285000"/>
    <n v="112574000"/>
    <n v="28288000"/>
  </r>
  <r>
    <x v="271"/>
    <x v="2"/>
    <s v="All areas"/>
    <n v="18721000"/>
    <n v="25993000"/>
    <n v="243546000"/>
    <n v="12663000"/>
    <n v="2444000"/>
    <n v="950000"/>
    <n v="3458000"/>
    <n v="117264000"/>
    <n v="3973000"/>
    <n v="55380000"/>
    <n v="2585000"/>
  </r>
  <r>
    <x v="271"/>
    <x v="1"/>
    <s v="All areas"/>
    <n v="229679000"/>
    <n v="183004000"/>
    <n v="1686436000"/>
    <n v="26564000"/>
    <n v="20493000"/>
    <n v="11858000"/>
    <n v="30522000"/>
    <n v="855276000"/>
    <n v="5914000"/>
    <n v="291478000"/>
    <n v="26620000"/>
  </r>
  <r>
    <x v="271"/>
    <x v="0"/>
    <s v="All areas"/>
    <n v="384898000"/>
    <n v="372478000"/>
    <n v="2969086000"/>
    <n v="70458000"/>
    <n v="31256000"/>
    <n v="17972000"/>
    <n v="79930000"/>
    <n v="1408953000"/>
    <n v="15160000"/>
    <n v="505297000"/>
    <n v="69992000"/>
  </r>
  <r>
    <x v="272"/>
    <x v="0"/>
    <s v="All areas"/>
    <n v="455767000"/>
    <n v="362910000"/>
    <n v="2890377000"/>
    <n v="82057000"/>
    <n v="37923000"/>
    <n v="20229000"/>
    <n v="53778000"/>
    <n v="1363158000"/>
    <n v="13731000"/>
    <n v="431350000"/>
    <n v="61391000"/>
  </r>
  <r>
    <x v="272"/>
    <x v="1"/>
    <s v="All areas"/>
    <n v="235676000"/>
    <n v="200976000"/>
    <n v="1624943000"/>
    <n v="29284000"/>
    <n v="18522000"/>
    <n v="12672000"/>
    <n v="29421000"/>
    <n v="837601000"/>
    <n v="5702000"/>
    <n v="232492000"/>
    <n v="18836000"/>
  </r>
  <r>
    <x v="272"/>
    <x v="2"/>
    <s v="All areas"/>
    <n v="38116000"/>
    <n v="41012000"/>
    <n v="269028000"/>
    <n v="4169000"/>
    <n v="9209000"/>
    <n v="1258000"/>
    <n v="3585000"/>
    <n v="96906000"/>
    <n v="2094000"/>
    <n v="68116000"/>
    <n v="4398000"/>
  </r>
  <r>
    <x v="272"/>
    <x v="3"/>
    <s v="All areas"/>
    <n v="90921000"/>
    <n v="87723000"/>
    <n v="647557000"/>
    <n v="25360000"/>
    <n v="7096000"/>
    <n v="5164000"/>
    <n v="15334000"/>
    <n v="310273000"/>
    <n v="3943000"/>
    <n v="79223000"/>
    <n v="20255000"/>
  </r>
  <r>
    <x v="272"/>
    <x v="4"/>
    <s v="All areas"/>
    <n v="91054000"/>
    <n v="33199000"/>
    <n v="348849000"/>
    <n v="23244000"/>
    <n v="3096000"/>
    <n v="1135000"/>
    <n v="5438000"/>
    <n v="118378000"/>
    <n v="1992000"/>
    <n v="51519000"/>
    <n v="17902000"/>
  </r>
  <r>
    <x v="273"/>
    <x v="4"/>
    <s v="All areas"/>
    <n v="30821000"/>
    <n v="45718000"/>
    <n v="257313000"/>
    <n v="14683000"/>
    <n v="4083000"/>
    <n v="6903000"/>
    <n v="25831000"/>
    <n v="65185000"/>
    <n v="729000"/>
    <n v="45419000"/>
    <n v="14147000"/>
  </r>
  <r>
    <x v="273"/>
    <x v="3"/>
    <s v="All areas"/>
    <n v="66022000"/>
    <n v="62766000"/>
    <n v="611896000"/>
    <n v="23958000"/>
    <n v="10160000"/>
    <n v="4358000"/>
    <n v="19422000"/>
    <n v="290525000"/>
    <n v="6284000"/>
    <n v="111633000"/>
    <n v="10342000"/>
  </r>
  <r>
    <x v="273"/>
    <x v="2"/>
    <s v="All areas"/>
    <n v="107328000"/>
    <n v="19934000"/>
    <n v="366199000"/>
    <n v="8084000"/>
    <n v="8355000"/>
    <n v="2675000"/>
    <n v="2381000"/>
    <n v="141336000"/>
    <n v="1188000"/>
    <n v="71194000"/>
    <n v="3664000"/>
  </r>
  <r>
    <x v="273"/>
    <x v="1"/>
    <s v="All areas"/>
    <n v="219121000"/>
    <n v="289360000"/>
    <n v="1779816000"/>
    <n v="27695000"/>
    <n v="21044000"/>
    <n v="12231000"/>
    <n v="47031000"/>
    <n v="857662000"/>
    <n v="5280000"/>
    <n v="271277000"/>
    <n v="26313000"/>
  </r>
  <r>
    <x v="273"/>
    <x v="0"/>
    <s v="All areas"/>
    <n v="423292000"/>
    <n v="417778000"/>
    <n v="3015224000"/>
    <n v="74420000"/>
    <n v="43642000"/>
    <n v="26167000"/>
    <n v="94665000"/>
    <n v="1354708000"/>
    <n v="13481000"/>
    <n v="499523000"/>
    <n v="54466000"/>
  </r>
  <r>
    <x v="274"/>
    <x v="0"/>
    <s v="All areas"/>
    <n v="431063000"/>
    <n v="410244000"/>
    <n v="3095604000"/>
    <n v="79918000"/>
    <n v="35825000"/>
    <n v="19760000"/>
    <n v="98242000"/>
    <n v="1456135000"/>
    <n v="19416000"/>
    <n v="491605000"/>
    <n v="47311000"/>
  </r>
  <r>
    <x v="274"/>
    <x v="1"/>
    <s v="All areas"/>
    <n v="239600000"/>
    <n v="213391000"/>
    <n v="1762160000"/>
    <n v="34814000"/>
    <n v="20174000"/>
    <n v="10915000"/>
    <n v="40591000"/>
    <n v="905062000"/>
    <n v="6658000"/>
    <n v="262616000"/>
    <n v="24748000"/>
  </r>
  <r>
    <x v="274"/>
    <x v="2"/>
    <s v="All areas"/>
    <n v="33743000"/>
    <n v="29240000"/>
    <n v="276366000"/>
    <n v="6998000"/>
    <n v="4423000"/>
    <n v="206000"/>
    <n v="10944000"/>
    <n v="106419000"/>
    <n v="7104000"/>
    <n v="74874000"/>
    <n v="2415000"/>
  </r>
  <r>
    <x v="274"/>
    <x v="3"/>
    <s v="All areas"/>
    <n v="114231000"/>
    <n v="122291000"/>
    <n v="751008000"/>
    <n v="29240000"/>
    <n v="7959000"/>
    <n v="6542000"/>
    <n v="17343000"/>
    <n v="303904000"/>
    <n v="5601000"/>
    <n v="126017000"/>
    <n v="15652000"/>
  </r>
  <r>
    <x v="274"/>
    <x v="4"/>
    <s v="All areas"/>
    <n v="43489000"/>
    <n v="45322000"/>
    <n v="306070000"/>
    <n v="8866000"/>
    <n v="3269000"/>
    <n v="2097000"/>
    <n v="29364000"/>
    <n v="140750000"/>
    <n v="53000"/>
    <n v="28098000"/>
    <n v="4496000"/>
  </r>
  <r>
    <x v="275"/>
    <x v="4"/>
    <s v="All areas"/>
    <n v="16396000"/>
    <n v="46115000"/>
    <n v="367858000"/>
    <n v="1332000"/>
    <n v="2232000"/>
    <n v="445000"/>
    <n v="12071000"/>
    <n v="226753000"/>
    <n v="71000"/>
    <n v="36202000"/>
    <n v="23697000"/>
  </r>
  <r>
    <x v="275"/>
    <x v="3"/>
    <s v="All areas"/>
    <n v="112658000"/>
    <n v="107831000"/>
    <n v="913199000"/>
    <n v="30891000"/>
    <n v="11121000"/>
    <n v="16597000"/>
    <n v="10765000"/>
    <n v="465994000"/>
    <n v="2693000"/>
    <n v="136102000"/>
    <n v="18379000"/>
  </r>
  <r>
    <x v="275"/>
    <x v="2"/>
    <s v="All areas"/>
    <n v="27092000"/>
    <n v="20572000"/>
    <n v="330649000"/>
    <n v="9095000"/>
    <n v="4251000"/>
    <n v="366000"/>
    <n v="1901000"/>
    <n v="181668000"/>
    <n v="631000"/>
    <n v="79444000"/>
    <n v="5599000"/>
  </r>
  <r>
    <x v="275"/>
    <x v="1"/>
    <s v="All areas"/>
    <n v="258097000"/>
    <n v="251893000"/>
    <n v="1827409000"/>
    <n v="34023000"/>
    <n v="30492000"/>
    <n v="13814000"/>
    <n v="32787000"/>
    <n v="855162000"/>
    <n v="6187000"/>
    <n v="315720000"/>
    <n v="27943000"/>
  </r>
  <r>
    <x v="275"/>
    <x v="0"/>
    <s v="All areas"/>
    <n v="414243000"/>
    <n v="426411000"/>
    <n v="3439115000"/>
    <n v="75341000"/>
    <n v="48096000"/>
    <n v="31222000"/>
    <n v="57524000"/>
    <n v="1729577000"/>
    <n v="9582000"/>
    <n v="567468000"/>
    <n v="75618000"/>
  </r>
  <r>
    <x v="276"/>
    <x v="0"/>
    <s v="All areas"/>
    <n v="497072000"/>
    <n v="575300000"/>
    <n v="3160335000"/>
    <n v="91827000"/>
    <n v="31637000"/>
    <n v="20417000"/>
    <n v="54957000"/>
    <n v="1336736000"/>
    <n v="6427000"/>
    <n v="478797000"/>
    <n v="60217000"/>
  </r>
  <r>
    <x v="276"/>
    <x v="1"/>
    <s v="All areas"/>
    <n v="267724000"/>
    <n v="205131000"/>
    <n v="1683987000"/>
    <n v="33799000"/>
    <n v="25339000"/>
    <n v="14290000"/>
    <n v="43452000"/>
    <n v="810099000"/>
    <n v="4643000"/>
    <n v="252719000"/>
    <n v="22788000"/>
  </r>
  <r>
    <x v="276"/>
    <x v="2"/>
    <s v="All areas"/>
    <n v="25961000"/>
    <n v="24730000"/>
    <n v="237844000"/>
    <n v="4092000"/>
    <n v="1722000"/>
    <n v="285000"/>
    <n v="1090000"/>
    <n v="101643000"/>
    <n v="52000"/>
    <n v="73059000"/>
    <n v="5152000"/>
  </r>
  <r>
    <x v="276"/>
    <x v="3"/>
    <s v="All areas"/>
    <n v="117685000"/>
    <n v="297929000"/>
    <n v="956917000"/>
    <n v="47882000"/>
    <n v="3228000"/>
    <n v="5269000"/>
    <n v="9183000"/>
    <n v="329652000"/>
    <n v="1080000"/>
    <n v="123105000"/>
    <n v="19414000"/>
  </r>
  <r>
    <x v="276"/>
    <x v="4"/>
    <s v="All areas"/>
    <n v="85702000"/>
    <n v="47510000"/>
    <n v="281587000"/>
    <n v="6054000"/>
    <n v="1348000"/>
    <n v="573000"/>
    <n v="1232000"/>
    <n v="95342000"/>
    <n v="652000"/>
    <n v="29914000"/>
    <n v="12863000"/>
  </r>
  <r>
    <x v="277"/>
    <x v="4"/>
    <s v="All areas"/>
    <n v="29092000"/>
    <n v="32260000"/>
    <n v="178140000"/>
    <n v="12983000"/>
    <n v="1733000"/>
    <n v="210000"/>
    <n v="2202000"/>
    <n v="41061000"/>
    <n v="0"/>
    <n v="51020000"/>
    <n v="7150000"/>
  </r>
  <r>
    <x v="277"/>
    <x v="3"/>
    <s v="All areas"/>
    <n v="132029000"/>
    <n v="60824000"/>
    <n v="646697000"/>
    <n v="23409000"/>
    <n v="5123000"/>
    <n v="4098000"/>
    <n v="8333000"/>
    <n v="272715000"/>
    <n v="3846000"/>
    <n v="118180000"/>
    <n v="17635000"/>
  </r>
  <r>
    <x v="277"/>
    <x v="2"/>
    <s v="All areas"/>
    <n v="51614000"/>
    <n v="22578000"/>
    <n v="312029000"/>
    <n v="10877000"/>
    <n v="1558000"/>
    <n v="73000"/>
    <n v="2162000"/>
    <n v="136074000"/>
    <n v="350000"/>
    <n v="85363000"/>
    <n v="1373000"/>
  </r>
  <r>
    <x v="277"/>
    <x v="1"/>
    <s v="All areas"/>
    <n v="229419000"/>
    <n v="153249000"/>
    <n v="1617735000"/>
    <n v="27916000"/>
    <n v="14566000"/>
    <n v="22410000"/>
    <n v="42735000"/>
    <n v="830175000"/>
    <n v="4731000"/>
    <n v="260511000"/>
    <n v="21849000"/>
  </r>
  <r>
    <x v="277"/>
    <x v="0"/>
    <s v="All areas"/>
    <n v="442154000"/>
    <n v="268911000"/>
    <n v="2754601000"/>
    <n v="75185000"/>
    <n v="22980000"/>
    <n v="26791000"/>
    <n v="55432000"/>
    <n v="1280025000"/>
    <n v="8927000"/>
    <n v="515074000"/>
    <n v="48007000"/>
  </r>
  <r>
    <x v="278"/>
    <x v="0"/>
    <s v="All areas"/>
    <n v="461206000"/>
    <n v="325973000"/>
    <n v="3056675000"/>
    <n v="73548000"/>
    <n v="41404000"/>
    <n v="22272000"/>
    <n v="92907000"/>
    <n v="1432801000"/>
    <n v="7971000"/>
    <n v="507901000"/>
    <n v="88782000"/>
  </r>
  <r>
    <x v="278"/>
    <x v="1"/>
    <s v="All areas"/>
    <n v="249841000"/>
    <n v="190776000"/>
    <n v="1746917000"/>
    <n v="30217000"/>
    <n v="26319000"/>
    <n v="16635000"/>
    <n v="46272000"/>
    <n v="887616000"/>
    <n v="4500000"/>
    <n v="270505000"/>
    <n v="23087000"/>
  </r>
  <r>
    <x v="278"/>
    <x v="2"/>
    <s v="All areas"/>
    <n v="55827000"/>
    <n v="12776000"/>
    <n v="297884000"/>
    <n v="3148000"/>
    <n v="4330000"/>
    <n v="29000"/>
    <n v="6042000"/>
    <n v="145654000"/>
    <n v="1082000"/>
    <n v="55770000"/>
    <n v="13226000"/>
  </r>
  <r>
    <x v="278"/>
    <x v="3"/>
    <s v="All areas"/>
    <n v="123016000"/>
    <n v="83360000"/>
    <n v="720812000"/>
    <n v="20641000"/>
    <n v="5901000"/>
    <n v="5251000"/>
    <n v="31604000"/>
    <n v="267317000"/>
    <n v="1773000"/>
    <n v="132009000"/>
    <n v="49742000"/>
  </r>
  <r>
    <x v="278"/>
    <x v="4"/>
    <s v="All areas"/>
    <n v="32522000"/>
    <n v="39061000"/>
    <n v="291062000"/>
    <n v="19542000"/>
    <n v="4854000"/>
    <n v="357000"/>
    <n v="8989000"/>
    <n v="132214000"/>
    <n v="616000"/>
    <n v="49617000"/>
    <n v="2727000"/>
  </r>
  <r>
    <x v="279"/>
    <x v="4"/>
    <s v="All areas"/>
    <n v="19933000"/>
    <n v="12982000"/>
    <n v="306138000"/>
    <n v="10419000"/>
    <n v="1818000"/>
    <n v="46000"/>
    <n v="53985000"/>
    <n v="144304000"/>
    <n v="662000"/>
    <n v="57767000"/>
    <n v="3560000"/>
  </r>
  <r>
    <x v="279"/>
    <x v="3"/>
    <s v="All areas"/>
    <n v="102971000"/>
    <n v="90754000"/>
    <n v="679124000"/>
    <n v="11346000"/>
    <n v="9403000"/>
    <n v="5394000"/>
    <n v="38952000"/>
    <n v="282159000"/>
    <n v="2636000"/>
    <n v="108449000"/>
    <n v="25602000"/>
  </r>
  <r>
    <x v="279"/>
    <x v="2"/>
    <s v="All areas"/>
    <n v="25869000"/>
    <n v="17761000"/>
    <n v="265931000"/>
    <n v="10048000"/>
    <n v="2865000"/>
    <n v="0"/>
    <n v="7332000"/>
    <n v="131897000"/>
    <n v="1722000"/>
    <n v="64696000"/>
    <n v="3606000"/>
  </r>
  <r>
    <x v="279"/>
    <x v="1"/>
    <s v="All areas"/>
    <n v="260845000"/>
    <n v="171483000"/>
    <n v="1582975000"/>
    <n v="27101000"/>
    <n v="24272000"/>
    <n v="13465000"/>
    <n v="43161000"/>
    <n v="746963000"/>
    <n v="8011000"/>
    <n v="263705000"/>
    <n v="21506000"/>
  </r>
  <r>
    <x v="279"/>
    <x v="0"/>
    <s v="All areas"/>
    <n v="409618000"/>
    <n v="292980000"/>
    <n v="2834168000"/>
    <n v="58914000"/>
    <n v="38358000"/>
    <n v="18905000"/>
    <n v="143430000"/>
    <n v="1305323000"/>
    <n v="13031000"/>
    <n v="494617000"/>
    <n v="54274000"/>
  </r>
  <r>
    <x v="280"/>
    <x v="0"/>
    <s v="All areas"/>
    <n v="423494000"/>
    <n v="378985000"/>
    <n v="2977162000"/>
    <n v="67028000"/>
    <n v="40831000"/>
    <n v="18022000"/>
    <n v="74731000"/>
    <n v="1421219000"/>
    <n v="4803000"/>
    <n v="490215000"/>
    <n v="49801000"/>
  </r>
  <r>
    <x v="280"/>
    <x v="1"/>
    <s v="All areas"/>
    <n v="235271000"/>
    <n v="205991000"/>
    <n v="1658056000"/>
    <n v="32502000"/>
    <n v="21437000"/>
    <n v="10910000"/>
    <n v="48519000"/>
    <n v="833176000"/>
    <n v="2288000"/>
    <n v="238758000"/>
    <n v="22662000"/>
  </r>
  <r>
    <x v="280"/>
    <x v="2"/>
    <s v="All areas"/>
    <n v="28614000"/>
    <n v="26484000"/>
    <n v="340082000"/>
    <n v="13042000"/>
    <n v="4584000"/>
    <n v="3047000"/>
    <n v="5267000"/>
    <n v="181427000"/>
    <n v="231000"/>
    <n v="73491000"/>
    <n v="3701000"/>
  </r>
  <r>
    <x v="280"/>
    <x v="3"/>
    <s v="All areas"/>
    <n v="123364000"/>
    <n v="97282000"/>
    <n v="656326000"/>
    <n v="14494000"/>
    <n v="12031000"/>
    <n v="1521000"/>
    <n v="15297000"/>
    <n v="259670000"/>
    <n v="266000"/>
    <n v="120994000"/>
    <n v="10278000"/>
  </r>
  <r>
    <x v="280"/>
    <x v="4"/>
    <s v="All areas"/>
    <n v="36245000"/>
    <n v="49228000"/>
    <n v="322698000"/>
    <n v="6990000"/>
    <n v="2779000"/>
    <n v="2544000"/>
    <n v="5648000"/>
    <n v="146946000"/>
    <n v="2018000"/>
    <n v="56972000"/>
    <n v="13160000"/>
  </r>
  <r>
    <x v="281"/>
    <x v="4"/>
    <s v="All areas"/>
    <n v="29358000"/>
    <n v="61746000"/>
    <n v="346593000"/>
    <n v="6276000"/>
    <n v="11591000"/>
    <n v="1597000"/>
    <n v="13794000"/>
    <n v="169890000"/>
    <n v="202000"/>
    <n v="45294000"/>
    <n v="5037000"/>
  </r>
  <r>
    <x v="281"/>
    <x v="3"/>
    <s v="All areas"/>
    <n v="132502000"/>
    <n v="97861000"/>
    <n v="683948000"/>
    <n v="17427000"/>
    <n v="12542000"/>
    <n v="3503000"/>
    <n v="6341000"/>
    <n v="278104000"/>
    <n v="135000"/>
    <n v="114760000"/>
    <n v="12305000"/>
  </r>
  <r>
    <x v="281"/>
    <x v="2"/>
    <s v="All areas"/>
    <n v="51429000"/>
    <n v="39571000"/>
    <n v="338277000"/>
    <n v="25487000"/>
    <n v="2125000"/>
    <n v="2000"/>
    <n v="6395000"/>
    <n v="129575000"/>
    <n v="697000"/>
    <n v="77366000"/>
    <n v="5530000"/>
  </r>
  <r>
    <x v="281"/>
    <x v="1"/>
    <s v="All areas"/>
    <n v="265996000"/>
    <n v="208932000"/>
    <n v="1762222000"/>
    <n v="27618000"/>
    <n v="20976000"/>
    <n v="10787000"/>
    <n v="34272000"/>
    <n v="874953000"/>
    <n v="2445000"/>
    <n v="290583000"/>
    <n v="22339000"/>
  </r>
  <r>
    <x v="281"/>
    <x v="0"/>
    <s v="All areas"/>
    <n v="479285000"/>
    <n v="408110000"/>
    <n v="3131040000"/>
    <n v="76808000"/>
    <n v="47234000"/>
    <n v="15889000"/>
    <n v="60802000"/>
    <n v="1452522000"/>
    <n v="3479000"/>
    <n v="528003000"/>
    <n v="45211000"/>
  </r>
  <r>
    <x v="282"/>
    <x v="0"/>
    <s v="All areas"/>
    <n v="293969000"/>
    <n v="380391000"/>
    <n v="3003438000"/>
    <n v="87952000"/>
    <n v="46108000"/>
    <n v="37936000"/>
    <n v="94906000"/>
    <n v="1458088000"/>
    <n v="11117000"/>
    <n v="518209000"/>
    <n v="46857000"/>
  </r>
  <r>
    <x v="282"/>
    <x v="1"/>
    <s v="All areas"/>
    <n v="173191000"/>
    <n v="221863000"/>
    <n v="1655589000"/>
    <n v="27590000"/>
    <n v="19567000"/>
    <n v="14376000"/>
    <n v="60399000"/>
    <n v="851043000"/>
    <n v="5137000"/>
    <n v="254370000"/>
    <n v="21524000"/>
  </r>
  <r>
    <x v="282"/>
    <x v="2"/>
    <s v="All areas"/>
    <n v="35401000"/>
    <n v="28394000"/>
    <n v="334803000"/>
    <n v="12965000"/>
    <n v="6788000"/>
    <n v="372000"/>
    <n v="699000"/>
    <n v="164813000"/>
    <n v="718000"/>
    <n v="83280000"/>
    <n v="1197000"/>
  </r>
  <r>
    <x v="282"/>
    <x v="3"/>
    <s v="All areas"/>
    <n v="72084000"/>
    <n v="80555000"/>
    <n v="696243000"/>
    <n v="33031000"/>
    <n v="14661000"/>
    <n v="5212000"/>
    <n v="25703000"/>
    <n v="313256000"/>
    <n v="4749000"/>
    <n v="129564000"/>
    <n v="11017000"/>
  </r>
  <r>
    <x v="282"/>
    <x v="4"/>
    <s v="All areas"/>
    <n v="13293000"/>
    <n v="49579000"/>
    <n v="316803000"/>
    <n v="14366000"/>
    <n v="5092000"/>
    <n v="17976000"/>
    <n v="8105000"/>
    <n v="128976000"/>
    <n v="513000"/>
    <n v="50995000"/>
    <n v="13119000"/>
  </r>
  <r>
    <x v="283"/>
    <x v="4"/>
    <s v="All areas"/>
    <n v="29664000"/>
    <n v="69241000"/>
    <n v="316804000"/>
    <n v="7332000"/>
    <n v="3982000"/>
    <n v="1004000"/>
    <n v="1869000"/>
    <n v="135302000"/>
    <n v="510000"/>
    <n v="32604000"/>
    <n v="17308000"/>
  </r>
  <r>
    <x v="283"/>
    <x v="3"/>
    <s v="All areas"/>
    <n v="147609000"/>
    <n v="95048000"/>
    <n v="740396000"/>
    <n v="13942000"/>
    <n v="18231000"/>
    <n v="2550000"/>
    <n v="7122000"/>
    <n v="305875000"/>
    <n v="1976000"/>
    <n v="131215000"/>
    <n v="13300000"/>
  </r>
  <r>
    <x v="283"/>
    <x v="2"/>
    <s v="All areas"/>
    <n v="85324000"/>
    <n v="26204000"/>
    <n v="433965000"/>
    <n v="12821000"/>
    <n v="9585000"/>
    <n v="128000"/>
    <n v="4288000"/>
    <n v="165816000"/>
    <n v="1023000"/>
    <n v="125502000"/>
    <n v="2599000"/>
  </r>
  <r>
    <x v="283"/>
    <x v="1"/>
    <s v="All areas"/>
    <n v="238040000"/>
    <n v="277396000"/>
    <n v="1870948000"/>
    <n v="28737000"/>
    <n v="24880000"/>
    <n v="13161000"/>
    <n v="44200000"/>
    <n v="948638000"/>
    <n v="4720000"/>
    <n v="259706000"/>
    <n v="24935000"/>
  </r>
  <r>
    <x v="283"/>
    <x v="0"/>
    <s v="All areas"/>
    <n v="500637000"/>
    <n v="467889000"/>
    <n v="3362113000"/>
    <n v="62832000"/>
    <n v="56678000"/>
    <n v="16843000"/>
    <n v="57479000"/>
    <n v="1555631000"/>
    <n v="8229000"/>
    <n v="549027000"/>
    <n v="58142000"/>
  </r>
  <r>
    <x v="284"/>
    <x v="0"/>
    <s v="All areas"/>
    <n v="439229000"/>
    <n v="406431000"/>
    <n v="3289958000"/>
    <n v="84836000"/>
    <n v="39725000"/>
    <n v="21910000"/>
    <n v="49627000"/>
    <n v="1601844000"/>
    <n v="11523000"/>
    <n v="590369000"/>
    <n v="39050000"/>
  </r>
  <r>
    <x v="284"/>
    <x v="1"/>
    <s v="All areas"/>
    <n v="226026000"/>
    <n v="213826000"/>
    <n v="1697012000"/>
    <n v="32984000"/>
    <n v="19684000"/>
    <n v="14541000"/>
    <n v="31484000"/>
    <n v="858933000"/>
    <n v="4638000"/>
    <n v="274498000"/>
    <n v="16336000"/>
  </r>
  <r>
    <x v="284"/>
    <x v="2"/>
    <s v="All areas"/>
    <n v="103825000"/>
    <n v="23965000"/>
    <n v="454413000"/>
    <n v="19889000"/>
    <n v="4624000"/>
    <n v="221000"/>
    <n v="2581000"/>
    <n v="186239000"/>
    <n v="3973000"/>
    <n v="100511000"/>
    <n v="8208000"/>
  </r>
  <r>
    <x v="284"/>
    <x v="3"/>
    <s v="All areas"/>
    <n v="89271000"/>
    <n v="122937000"/>
    <n v="825070000"/>
    <n v="20482000"/>
    <n v="8364000"/>
    <n v="6125000"/>
    <n v="7997000"/>
    <n v="383155000"/>
    <n v="2912000"/>
    <n v="171188000"/>
    <n v="12075000"/>
  </r>
  <r>
    <x v="284"/>
    <x v="4"/>
    <s v="All areas"/>
    <n v="20107000"/>
    <n v="45703000"/>
    <n v="313463000"/>
    <n v="11481000"/>
    <n v="7053000"/>
    <n v="1023000"/>
    <n v="7565000"/>
    <n v="173517000"/>
    <n v="0"/>
    <n v="44172000"/>
    <n v="2431000"/>
  </r>
  <r>
    <x v="285"/>
    <x v="4"/>
    <s v="All areas"/>
    <n v="82456000"/>
    <n v="28755000"/>
    <n v="374638000"/>
    <n v="10910000"/>
    <n v="4923000"/>
    <n v="22228000"/>
    <n v="5992000"/>
    <n v="148852000"/>
    <n v="600000"/>
    <n v="51092000"/>
    <n v="18429000"/>
  </r>
  <r>
    <x v="285"/>
    <x v="3"/>
    <s v="All areas"/>
    <n v="129298000"/>
    <n v="84303000"/>
    <n v="741789000"/>
    <n v="19136000"/>
    <n v="14177000"/>
    <n v="3387000"/>
    <n v="25957000"/>
    <n v="326687000"/>
    <n v="2951000"/>
    <n v="110197000"/>
    <n v="15529000"/>
  </r>
  <r>
    <x v="285"/>
    <x v="2"/>
    <s v="All areas"/>
    <n v="47815000"/>
    <n v="20814000"/>
    <n v="265600000"/>
    <n v="7651000"/>
    <n v="1630000"/>
    <n v="614000"/>
    <n v="8529000"/>
    <n v="96358000"/>
    <n v="1413000"/>
    <n v="78348000"/>
    <n v="2346000"/>
  </r>
  <r>
    <x v="285"/>
    <x v="1"/>
    <s v="All areas"/>
    <n v="255411000"/>
    <n v="153602000"/>
    <n v="1722954000"/>
    <n v="26641000"/>
    <n v="23849000"/>
    <n v="12570000"/>
    <n v="34958000"/>
    <n v="916142000"/>
    <n v="4545000"/>
    <n v="274147000"/>
    <n v="19151000"/>
  </r>
  <r>
    <x v="285"/>
    <x v="0"/>
    <s v="All areas"/>
    <n v="514980000"/>
    <n v="287474000"/>
    <n v="3104981000"/>
    <n v="64338000"/>
    <n v="44579000"/>
    <n v="38799000"/>
    <n v="75436000"/>
    <n v="1488039000"/>
    <n v="9509000"/>
    <n v="513784000"/>
    <n v="55455000"/>
  </r>
  <r>
    <x v="286"/>
    <x v="0"/>
    <s v="All areas"/>
    <n v="436160000"/>
    <n v="305766000"/>
    <n v="3116930000"/>
    <n v="60230000"/>
    <n v="46713000"/>
    <n v="24834000"/>
    <n v="62706000"/>
    <n v="1545236000"/>
    <n v="8044000"/>
    <n v="595160000"/>
    <n v="29788000"/>
  </r>
  <r>
    <x v="286"/>
    <x v="1"/>
    <s v="All areas"/>
    <n v="248882000"/>
    <n v="179397000"/>
    <n v="1704185000"/>
    <n v="25613000"/>
    <n v="22429000"/>
    <n v="14837000"/>
    <n v="41343000"/>
    <n v="878829000"/>
    <n v="5043000"/>
    <n v="267102000"/>
    <n v="19637000"/>
  </r>
  <r>
    <x v="286"/>
    <x v="2"/>
    <s v="All areas"/>
    <n v="48416000"/>
    <n v="24084000"/>
    <n v="278534000"/>
    <n v="5420000"/>
    <n v="2989000"/>
    <n v="2600000"/>
    <n v="3992000"/>
    <n v="105606000"/>
    <n v="954000"/>
    <n v="82066000"/>
    <n v="2295000"/>
  </r>
  <r>
    <x v="286"/>
    <x v="3"/>
    <s v="All areas"/>
    <n v="99296000"/>
    <n v="71729000"/>
    <n v="832073000"/>
    <n v="22562000"/>
    <n v="11501000"/>
    <n v="2691000"/>
    <n v="16667000"/>
    <n v="401476000"/>
    <n v="2047000"/>
    <n v="195596000"/>
    <n v="7406000"/>
  </r>
  <r>
    <x v="286"/>
    <x v="4"/>
    <s v="All areas"/>
    <n v="39566000"/>
    <n v="30556000"/>
    <n v="302138000"/>
    <n v="6635000"/>
    <n v="9794000"/>
    <n v="4706000"/>
    <n v="704000"/>
    <n v="159325000"/>
    <n v="0"/>
    <n v="50396000"/>
    <n v="450000"/>
  </r>
  <r>
    <x v="287"/>
    <x v="4"/>
    <s v="All areas"/>
    <n v="32366000"/>
    <n v="29441000"/>
    <n v="375689000"/>
    <n v="3842000"/>
    <n v="971000"/>
    <n v="3437000"/>
    <n v="1868000"/>
    <n v="234816000"/>
    <n v="30000"/>
    <n v="65787000"/>
    <n v="3041000"/>
  </r>
  <r>
    <x v="287"/>
    <x v="3"/>
    <s v="All areas"/>
    <n v="112675000"/>
    <n v="114684000"/>
    <n v="727253000"/>
    <n v="20387000"/>
    <n v="4385000"/>
    <n v="6716000"/>
    <n v="13943000"/>
    <n v="335066000"/>
    <n v="833000"/>
    <n v="103914000"/>
    <n v="13462000"/>
  </r>
  <r>
    <x v="287"/>
    <x v="2"/>
    <s v="All areas"/>
    <n v="24266000"/>
    <n v="28164000"/>
    <n v="416296000"/>
    <n v="1839000"/>
    <n v="926000"/>
    <n v="45000"/>
    <n v="5666000"/>
    <n v="319727000"/>
    <n v="607000"/>
    <n v="33383000"/>
    <n v="1673000"/>
  </r>
  <r>
    <x v="287"/>
    <x v="1"/>
    <s v="All areas"/>
    <n v="229298000"/>
    <n v="221493000"/>
    <n v="1639509000"/>
    <n v="24340000"/>
    <n v="22033000"/>
    <n v="10089000"/>
    <n v="34591000"/>
    <n v="789440000"/>
    <n v="4228000"/>
    <n v="287748000"/>
    <n v="15192000"/>
  </r>
  <r>
    <x v="287"/>
    <x v="0"/>
    <s v="All areas"/>
    <n v="398605000"/>
    <n v="393782000"/>
    <n v="3158747000"/>
    <n v="50408000"/>
    <n v="28315000"/>
    <n v="20287000"/>
    <n v="56068000"/>
    <n v="1679049000"/>
    <n v="5698000"/>
    <n v="490832000"/>
    <n v="33368000"/>
  </r>
  <r>
    <x v="288"/>
    <x v="0"/>
    <s v="All areas"/>
    <n v="373153000"/>
    <n v="393357000"/>
    <n v="3600731000"/>
    <n v="51052000"/>
    <n v="33836000"/>
    <n v="23867000"/>
    <n v="52497000"/>
    <n v="1825642000"/>
    <n v="11544000"/>
    <n v="770329000"/>
    <n v="61047000"/>
  </r>
  <r>
    <x v="288"/>
    <x v="1"/>
    <s v="All areas"/>
    <n v="225599000"/>
    <n v="242462000"/>
    <n v="1856899000"/>
    <n v="26393000"/>
    <n v="22602000"/>
    <n v="18284000"/>
    <n v="33978000"/>
    <n v="928792000"/>
    <n v="5471000"/>
    <n v="333568000"/>
    <n v="16464000"/>
  </r>
  <r>
    <x v="288"/>
    <x v="2"/>
    <s v="All areas"/>
    <n v="30211000"/>
    <n v="13334000"/>
    <n v="365823000"/>
    <n v="2892000"/>
    <n v="1232000"/>
    <n v="1000"/>
    <n v="1670000"/>
    <n v="196327000"/>
    <n v="40000"/>
    <n v="106186000"/>
    <n v="13580000"/>
  </r>
  <r>
    <x v="288"/>
    <x v="3"/>
    <s v="All areas"/>
    <n v="99987000"/>
    <n v="97073000"/>
    <n v="995614000"/>
    <n v="19279000"/>
    <n v="7853000"/>
    <n v="5525000"/>
    <n v="14851000"/>
    <n v="475325000"/>
    <n v="5623000"/>
    <n v="251101000"/>
    <n v="18236000"/>
  </r>
  <r>
    <x v="288"/>
    <x v="4"/>
    <s v="All areas"/>
    <n v="17356000"/>
    <n v="40488000"/>
    <n v="382395000"/>
    <n v="2488000"/>
    <n v="2149000"/>
    <n v="57000"/>
    <n v="1998000"/>
    <n v="225198000"/>
    <n v="410000"/>
    <n v="79474000"/>
    <n v="12767000"/>
  </r>
  <r>
    <x v="289"/>
    <x v="4"/>
    <s v="All areas"/>
    <n v="11231000"/>
    <n v="42311000"/>
    <n v="277388000"/>
    <n v="3362000"/>
    <n v="2014000"/>
    <n v="15000"/>
    <n v="2234000"/>
    <n v="164398000"/>
    <n v="0"/>
    <n v="42999000"/>
    <n v="8753000"/>
  </r>
  <r>
    <x v="289"/>
    <x v="3"/>
    <s v="All areas"/>
    <n v="92790000"/>
    <n v="165062000"/>
    <n v="906746000"/>
    <n v="17738000"/>
    <n v="10023000"/>
    <n v="4085000"/>
    <n v="13520000"/>
    <n v="378696000"/>
    <n v="100000"/>
    <n v="203915000"/>
    <n v="17673000"/>
  </r>
  <r>
    <x v="289"/>
    <x v="2"/>
    <s v="All areas"/>
    <n v="35714000"/>
    <n v="17744000"/>
    <n v="297329000"/>
    <n v="3184000"/>
    <n v="6940000"/>
    <n v="0"/>
    <n v="2700000"/>
    <n v="154014000"/>
    <n v="132000"/>
    <n v="75130000"/>
    <n v="1753000"/>
  </r>
  <r>
    <x v="289"/>
    <x v="1"/>
    <s v="All areas"/>
    <n v="265979000"/>
    <n v="193278000"/>
    <n v="1935475000"/>
    <n v="22918000"/>
    <n v="19686000"/>
    <n v="10397000"/>
    <n v="25696000"/>
    <n v="1107317000"/>
    <n v="4337000"/>
    <n v="265860000"/>
    <n v="17476000"/>
  </r>
  <r>
    <x v="289"/>
    <x v="0"/>
    <s v="All areas"/>
    <n v="405714000"/>
    <n v="418395000"/>
    <n v="3416938000"/>
    <n v="47202000"/>
    <n v="38663000"/>
    <n v="14497000"/>
    <n v="44150000"/>
    <n v="1804425000"/>
    <n v="4569000"/>
    <n v="587904000"/>
    <n v="45655000"/>
  </r>
  <r>
    <x v="290"/>
    <x v="0"/>
    <s v="All areas"/>
    <n v="521766000"/>
    <n v="402155000"/>
    <n v="3135329000"/>
    <n v="58051000"/>
    <n v="28629000"/>
    <n v="17506000"/>
    <n v="38621000"/>
    <n v="1456451000"/>
    <n v="6069000"/>
    <n v="552673000"/>
    <n v="49291000"/>
  </r>
  <r>
    <x v="290"/>
    <x v="1"/>
    <s v="All areas"/>
    <n v="247441000"/>
    <n v="220417000"/>
    <n v="1739866000"/>
    <n v="27686000"/>
    <n v="17989000"/>
    <n v="9659000"/>
    <n v="29805000"/>
    <n v="913580000"/>
    <n v="3077000"/>
    <n v="251974000"/>
    <n v="15861000"/>
  </r>
  <r>
    <x v="290"/>
    <x v="2"/>
    <s v="All areas"/>
    <n v="61244000"/>
    <n v="34167000"/>
    <n v="305518000"/>
    <n v="10275000"/>
    <n v="368000"/>
    <n v="14000"/>
    <n v="1231000"/>
    <n v="105882000"/>
    <n v="0"/>
    <n v="87388000"/>
    <n v="4068000"/>
  </r>
  <r>
    <x v="290"/>
    <x v="3"/>
    <s v="All areas"/>
    <n v="152062000"/>
    <n v="111705000"/>
    <n v="734502000"/>
    <n v="18461000"/>
    <n v="8198000"/>
    <n v="6779000"/>
    <n v="6348000"/>
    <n v="249842000"/>
    <n v="2561000"/>
    <n v="159876000"/>
    <n v="17982000"/>
  </r>
  <r>
    <x v="290"/>
    <x v="4"/>
    <s v="All areas"/>
    <n v="61019000"/>
    <n v="35866000"/>
    <n v="355443000"/>
    <n v="1629000"/>
    <n v="2074000"/>
    <n v="1054000"/>
    <n v="1237000"/>
    <n v="187147000"/>
    <n v="431000"/>
    <n v="53435000"/>
    <n v="11380000"/>
  </r>
  <r>
    <x v="291"/>
    <x v="4"/>
    <s v="All areas"/>
    <n v="63915000"/>
    <n v="94240000"/>
    <n v="481353000"/>
    <n v="4493000"/>
    <n v="3001000"/>
    <n v="483000"/>
    <n v="5959000"/>
    <n v="171612000"/>
    <n v="181000"/>
    <n v="95533000"/>
    <n v="37080000"/>
  </r>
  <r>
    <x v="291"/>
    <x v="3"/>
    <s v="All areas"/>
    <n v="121164000"/>
    <n v="133779000"/>
    <n v="881021000"/>
    <n v="25719000"/>
    <n v="13124000"/>
    <n v="11385000"/>
    <n v="12198000"/>
    <n v="342974000"/>
    <n v="2802000"/>
    <n v="200345000"/>
    <n v="15332000"/>
  </r>
  <r>
    <x v="291"/>
    <x v="2"/>
    <s v="All areas"/>
    <n v="24460000"/>
    <n v="21389000"/>
    <n v="270156000"/>
    <n v="12573000"/>
    <n v="2089000"/>
    <n v="213000"/>
    <n v="4359000"/>
    <n v="122101000"/>
    <n v="379000"/>
    <n v="79934000"/>
    <n v="2629000"/>
  </r>
  <r>
    <x v="291"/>
    <x v="1"/>
    <s v="All areas"/>
    <n v="252072000"/>
    <n v="212138000"/>
    <n v="1583792000"/>
    <n v="18005000"/>
    <n v="17574000"/>
    <n v="10989000"/>
    <n v="29562000"/>
    <n v="759303000"/>
    <n v="5113000"/>
    <n v="259812000"/>
    <n v="16943000"/>
  </r>
  <r>
    <x v="291"/>
    <x v="0"/>
    <s v="All areas"/>
    <n v="461611000"/>
    <n v="461546000"/>
    <n v="3216322000"/>
    <n v="60790000"/>
    <n v="35788000"/>
    <n v="23070000"/>
    <n v="52078000"/>
    <n v="1395990000"/>
    <n v="8475000"/>
    <n v="635624000"/>
    <n v="71984000"/>
  </r>
  <r>
    <x v="292"/>
    <x v="0"/>
    <s v="All areas"/>
    <n v="532605000"/>
    <n v="480495000"/>
    <n v="3507256000"/>
    <n v="62761000"/>
    <n v="57058000"/>
    <n v="33283000"/>
    <n v="80113000"/>
    <n v="1496525000"/>
    <n v="4100000"/>
    <n v="674911000"/>
    <n v="62356000"/>
  </r>
  <r>
    <x v="292"/>
    <x v="1"/>
    <s v="All areas"/>
    <n v="282928000"/>
    <n v="276641000"/>
    <n v="1955121000"/>
    <n v="27951000"/>
    <n v="21977000"/>
    <n v="17270000"/>
    <n v="46216000"/>
    <n v="949550000"/>
    <n v="2412000"/>
    <n v="296757000"/>
    <n v="23842000"/>
  </r>
  <r>
    <x v="292"/>
    <x v="2"/>
    <s v="All areas"/>
    <n v="54880000"/>
    <n v="18884000"/>
    <n v="278006000"/>
    <n v="9359000"/>
    <n v="1373000"/>
    <n v="303000"/>
    <n v="1662000"/>
    <n v="115436000"/>
    <n v="0"/>
    <n v="63654000"/>
    <n v="12362000"/>
  </r>
  <r>
    <x v="292"/>
    <x v="3"/>
    <s v="All areas"/>
    <n v="91956000"/>
    <n v="103195000"/>
    <n v="801206000"/>
    <n v="21580000"/>
    <n v="19202000"/>
    <n v="15194000"/>
    <n v="28913000"/>
    <n v="241665000"/>
    <n v="1645000"/>
    <n v="257213000"/>
    <n v="16502000"/>
  </r>
  <r>
    <x v="292"/>
    <x v="4"/>
    <s v="All areas"/>
    <n v="102841000"/>
    <n v="81775000"/>
    <n v="472923000"/>
    <n v="3871000"/>
    <n v="14506000"/>
    <n v="516000"/>
    <n v="3322000"/>
    <n v="189874000"/>
    <n v="43000"/>
    <n v="57287000"/>
    <n v="9650000"/>
  </r>
  <r>
    <x v="293"/>
    <x v="4"/>
    <s v="All areas"/>
    <n v="37350000"/>
    <n v="62600000"/>
    <n v="481144000"/>
    <n v="10069000"/>
    <n v="9243000"/>
    <n v="180000"/>
    <n v="777000"/>
    <n v="258360000"/>
    <n v="45130000"/>
    <n v="43926000"/>
    <n v="12961000"/>
  </r>
  <r>
    <x v="293"/>
    <x v="3"/>
    <s v="All areas"/>
    <n v="81802000"/>
    <n v="109713000"/>
    <n v="656379000"/>
    <n v="25535000"/>
    <n v="9426000"/>
    <n v="9575000"/>
    <n v="9289000"/>
    <n v="219846000"/>
    <n v="7351000"/>
    <n v="172903000"/>
    <n v="9237000"/>
  </r>
  <r>
    <x v="293"/>
    <x v="2"/>
    <s v="All areas"/>
    <n v="61345000"/>
    <n v="16692000"/>
    <n v="266915000"/>
    <n v="7447000"/>
    <n v="1325000"/>
    <n v="868000"/>
    <n v="2567000"/>
    <n v="114116000"/>
    <n v="1029000"/>
    <n v="48738000"/>
    <n v="12426000"/>
  </r>
  <r>
    <x v="293"/>
    <x v="1"/>
    <s v="All areas"/>
    <n v="260849000"/>
    <n v="254325000"/>
    <n v="1983135000"/>
    <n v="36068000"/>
    <n v="25382000"/>
    <n v="19376000"/>
    <n v="46620000"/>
    <n v="980476000"/>
    <n v="11768000"/>
    <n v="330528000"/>
    <n v="14572000"/>
  </r>
  <r>
    <x v="293"/>
    <x v="0"/>
    <s v="All areas"/>
    <n v="441346000"/>
    <n v="443330000"/>
    <n v="3387573000"/>
    <n v="79119000"/>
    <n v="45376000"/>
    <n v="29999000"/>
    <n v="59253000"/>
    <n v="1572798000"/>
    <n v="65278000"/>
    <n v="596095000"/>
    <n v="49196000"/>
  </r>
  <r>
    <x v="294"/>
    <x v="0"/>
    <s v="All areas"/>
    <n v="483931000"/>
    <n v="479675000"/>
    <n v="3465994000"/>
    <n v="66842000"/>
    <n v="48050000"/>
    <n v="29152000"/>
    <n v="80559000"/>
    <n v="1581179000"/>
    <n v="13837000"/>
    <n v="568016000"/>
    <n v="75836000"/>
  </r>
  <r>
    <x v="294"/>
    <x v="1"/>
    <s v="All areas"/>
    <n v="275371000"/>
    <n v="264348000"/>
    <n v="1828356000"/>
    <n v="29885000"/>
    <n v="23129000"/>
    <n v="15814000"/>
    <n v="47115000"/>
    <n v="860843000"/>
    <n v="4809000"/>
    <n v="284809000"/>
    <n v="16110000"/>
  </r>
  <r>
    <x v="294"/>
    <x v="2"/>
    <s v="All areas"/>
    <n v="42528000"/>
    <n v="20184000"/>
    <n v="250331000"/>
    <n v="6619000"/>
    <n v="4501000"/>
    <n v="1053000"/>
    <n v="3242000"/>
    <n v="116403000"/>
    <n v="70000"/>
    <n v="48349000"/>
    <n v="6460000"/>
  </r>
  <r>
    <x v="294"/>
    <x v="3"/>
    <s v="All areas"/>
    <n v="116682000"/>
    <n v="94714000"/>
    <n v="855093000"/>
    <n v="20606000"/>
    <n v="11070000"/>
    <n v="8800000"/>
    <n v="17307000"/>
    <n v="351726000"/>
    <n v="8957000"/>
    <n v="181599000"/>
    <n v="34345000"/>
  </r>
  <r>
    <x v="294"/>
    <x v="4"/>
    <s v="All areas"/>
    <n v="49350000"/>
    <n v="100429000"/>
    <n v="532214000"/>
    <n v="9732000"/>
    <n v="9350000"/>
    <n v="3485000"/>
    <n v="12895000"/>
    <n v="252207000"/>
    <n v="1000"/>
    <n v="53259000"/>
    <n v="18921000"/>
  </r>
  <r>
    <x v="295"/>
    <x v="4"/>
    <s v="All areas"/>
    <n v="79529000"/>
    <n v="50023000"/>
    <n v="467581000"/>
    <n v="6794000"/>
    <n v="8533000"/>
    <n v="4790000"/>
    <n v="1444000"/>
    <n v="238811000"/>
    <n v="1224000"/>
    <n v="62675000"/>
    <n v="4845000"/>
  </r>
  <r>
    <x v="295"/>
    <x v="3"/>
    <s v="All areas"/>
    <n v="86727000"/>
    <n v="87506000"/>
    <n v="744732000"/>
    <n v="9901000"/>
    <n v="12276000"/>
    <n v="10886000"/>
    <n v="14610000"/>
    <n v="321950000"/>
    <n v="21723000"/>
    <n v="160194000"/>
    <n v="16479000"/>
  </r>
  <r>
    <x v="295"/>
    <x v="2"/>
    <s v="All areas"/>
    <n v="105432000"/>
    <n v="20077000"/>
    <n v="312042000"/>
    <n v="12864000"/>
    <n v="3196000"/>
    <n v="3766000"/>
    <n v="7708000"/>
    <n v="107781000"/>
    <n v="4268000"/>
    <n v="41717000"/>
    <n v="2895000"/>
  </r>
  <r>
    <x v="295"/>
    <x v="1"/>
    <s v="All areas"/>
    <n v="309341000"/>
    <n v="225320000"/>
    <n v="1884608000"/>
    <n v="31119000"/>
    <n v="31334000"/>
    <n v="15174000"/>
    <n v="42675000"/>
    <n v="896464000"/>
    <n v="5525000"/>
    <n v="296923000"/>
    <n v="22601000"/>
  </r>
  <r>
    <x v="295"/>
    <x v="0"/>
    <s v="All areas"/>
    <n v="581029000"/>
    <n v="382926000"/>
    <n v="3408963000"/>
    <n v="60678000"/>
    <n v="55339000"/>
    <n v="34616000"/>
    <n v="66437000"/>
    <n v="1565006000"/>
    <n v="32740000"/>
    <n v="561509000"/>
    <n v="46820000"/>
  </r>
  <r>
    <x v="296"/>
    <x v="0"/>
    <s v="All areas"/>
    <n v="529941000"/>
    <n v="408218000"/>
    <n v="3330594000"/>
    <n v="55146000"/>
    <n v="51168000"/>
    <n v="21135000"/>
    <n v="53976000"/>
    <n v="1530654000"/>
    <n v="28318000"/>
    <n v="577030000"/>
    <n v="57583000"/>
  </r>
  <r>
    <x v="296"/>
    <x v="1"/>
    <s v="All areas"/>
    <n v="311223000"/>
    <n v="203538000"/>
    <n v="1848619000"/>
    <n v="24445000"/>
    <n v="27297000"/>
    <n v="12483000"/>
    <n v="36832000"/>
    <n v="903721000"/>
    <n v="5403000"/>
    <n v="291004000"/>
    <n v="23413000"/>
  </r>
  <r>
    <x v="296"/>
    <x v="2"/>
    <s v="All areas"/>
    <n v="88724000"/>
    <n v="16860000"/>
    <n v="370508000"/>
    <n v="13247000"/>
    <n v="3247000"/>
    <n v="559000"/>
    <n v="2864000"/>
    <n v="138467000"/>
    <n v="20213000"/>
    <n v="80795000"/>
    <n v="4434000"/>
  </r>
  <r>
    <x v="296"/>
    <x v="3"/>
    <s v="All areas"/>
    <n v="100601000"/>
    <n v="71223000"/>
    <n v="639189000"/>
    <n v="11266000"/>
    <n v="18680000"/>
    <n v="3193000"/>
    <n v="10400000"/>
    <n v="266652000"/>
    <n v="1278000"/>
    <n v="138184000"/>
    <n v="15455000"/>
  </r>
  <r>
    <x v="296"/>
    <x v="4"/>
    <s v="All areas"/>
    <n v="29393000"/>
    <n v="116597000"/>
    <n v="472278000"/>
    <n v="6188000"/>
    <n v="1944000"/>
    <n v="4900000"/>
    <n v="3880000"/>
    <n v="221814000"/>
    <n v="1424000"/>
    <n v="67047000"/>
    <n v="14281000"/>
  </r>
  <r>
    <x v="297"/>
    <x v="4"/>
    <s v="All areas"/>
    <n v="29386000"/>
    <n v="49949000"/>
    <n v="497499000"/>
    <n v="8365000"/>
    <n v="8122000"/>
    <n v="279000"/>
    <n v="1116000"/>
    <n v="287302000"/>
    <n v="1750000"/>
    <n v="85483000"/>
    <n v="24918000"/>
  </r>
  <r>
    <x v="297"/>
    <x v="3"/>
    <s v="All areas"/>
    <n v="85891000"/>
    <n v="72898000"/>
    <n v="626970000"/>
    <n v="12126000"/>
    <n v="13789000"/>
    <n v="5466000"/>
    <n v="9318000"/>
    <n v="283541000"/>
    <n v="6600000"/>
    <n v="108351000"/>
    <n v="23150000"/>
  </r>
  <r>
    <x v="297"/>
    <x v="2"/>
    <s v="All areas"/>
    <n v="58243000"/>
    <n v="17653000"/>
    <n v="384563000"/>
    <n v="17541000"/>
    <n v="15470000"/>
    <n v="337000"/>
    <n v="3623000"/>
    <n v="121055000"/>
    <n v="921000"/>
    <n v="144433000"/>
    <n v="4286000"/>
  </r>
  <r>
    <x v="297"/>
    <x v="1"/>
    <s v="All areas"/>
    <n v="272190000"/>
    <n v="292266000"/>
    <n v="1916435000"/>
    <n v="31968000"/>
    <n v="23294000"/>
    <n v="17063000"/>
    <n v="29200000"/>
    <n v="903564000"/>
    <n v="6377000"/>
    <n v="318472000"/>
    <n v="14927000"/>
  </r>
  <r>
    <x v="297"/>
    <x v="0"/>
    <s v="All areas"/>
    <n v="445710000"/>
    <n v="432766000"/>
    <n v="3425467000"/>
    <n v="70000000"/>
    <n v="60675000"/>
    <n v="23145000"/>
    <n v="43257000"/>
    <n v="1595462000"/>
    <n v="15648000"/>
    <n v="656739000"/>
    <n v="67281000"/>
  </r>
  <r>
    <x v="298"/>
    <x v="0"/>
    <s v="All areas"/>
    <n v="618009000"/>
    <n v="304859000"/>
    <n v="3580115000"/>
    <n v="68860000"/>
    <n v="39433000"/>
    <n v="25915000"/>
    <n v="46306000"/>
    <n v="1710675000"/>
    <n v="11915000"/>
    <n v="669284000"/>
    <n v="77596000"/>
  </r>
  <r>
    <x v="298"/>
    <x v="1"/>
    <s v="All areas"/>
    <n v="331301000"/>
    <n v="196998000"/>
    <n v="2039226000"/>
    <n v="34988000"/>
    <n v="28700000"/>
    <n v="19372000"/>
    <n v="38259000"/>
    <n v="1011251000"/>
    <n v="5632000"/>
    <n v="346638000"/>
    <n v="22199000"/>
  </r>
  <r>
    <x v="298"/>
    <x v="2"/>
    <s v="All areas"/>
    <n v="94209000"/>
    <n v="14551000"/>
    <n v="401954000"/>
    <n v="15348000"/>
    <n v="761000"/>
    <n v="26000"/>
    <n v="1539000"/>
    <n v="187033000"/>
    <n v="548000"/>
    <n v="55510000"/>
    <n v="32256000"/>
  </r>
  <r>
    <x v="298"/>
    <x v="3"/>
    <s v="All areas"/>
    <n v="169436000"/>
    <n v="65042000"/>
    <n v="724983000"/>
    <n v="14897000"/>
    <n v="6032000"/>
    <n v="4729000"/>
    <n v="4489000"/>
    <n v="276833000"/>
    <n v="5659000"/>
    <n v="161219000"/>
    <n v="15101000"/>
  </r>
  <r>
    <x v="298"/>
    <x v="4"/>
    <s v="All areas"/>
    <n v="23063000"/>
    <n v="28268000"/>
    <n v="413952000"/>
    <n v="3627000"/>
    <n v="3940000"/>
    <n v="1788000"/>
    <n v="2019000"/>
    <n v="235558000"/>
    <n v="76000"/>
    <n v="105917000"/>
    <n v="8040000"/>
  </r>
  <r>
    <x v="299"/>
    <x v="4"/>
    <s v="All areas"/>
    <n v="53250000"/>
    <n v="29766000"/>
    <n v="430586000"/>
    <n v="1495000"/>
    <n v="2431000"/>
    <n v="0"/>
    <n v="1990000"/>
    <n v="269369000"/>
    <n v="1970000"/>
    <n v="67867000"/>
    <n v="2288000"/>
  </r>
  <r>
    <x v="299"/>
    <x v="3"/>
    <s v="All areas"/>
    <n v="109626000"/>
    <n v="59325000"/>
    <n v="740659000"/>
    <n v="21118000"/>
    <n v="10193000"/>
    <n v="2390000"/>
    <n v="18417000"/>
    <n v="239147000"/>
    <n v="6873000"/>
    <n v="254434000"/>
    <n v="17527000"/>
  </r>
  <r>
    <x v="299"/>
    <x v="2"/>
    <s v="All areas"/>
    <n v="36985000"/>
    <n v="9818000"/>
    <n v="161928000"/>
    <n v="6826000"/>
    <n v="3031000"/>
    <n v="8000"/>
    <n v="478000"/>
    <n v="74105000"/>
    <n v="1519000"/>
    <n v="27920000"/>
    <n v="1234000"/>
  </r>
  <r>
    <x v="299"/>
    <x v="1"/>
    <s v="All areas"/>
    <n v="317025000"/>
    <n v="248146000"/>
    <n v="2047665000"/>
    <n v="29254000"/>
    <n v="25445000"/>
    <n v="19746000"/>
    <n v="61810000"/>
    <n v="951883000"/>
    <n v="4334000"/>
    <n v="370746000"/>
    <n v="17610000"/>
  </r>
  <r>
    <x v="299"/>
    <x v="0"/>
    <s v="All areas"/>
    <n v="516886000"/>
    <n v="347055000"/>
    <n v="3380838000"/>
    <n v="58693000"/>
    <n v="41100000"/>
    <n v="22144000"/>
    <n v="82695000"/>
    <n v="1534504000"/>
    <n v="14696000"/>
    <n v="720967000"/>
    <n v="38659000"/>
  </r>
  <r>
    <x v="300"/>
    <x v="0"/>
    <s v="All areas"/>
    <n v="530110000"/>
    <n v="345225000"/>
    <n v="3619000000"/>
    <n v="71584000"/>
    <n v="38902000"/>
    <n v="18267000"/>
    <n v="66479000"/>
    <n v="1760383000"/>
    <n v="9381000"/>
    <n v="710214000"/>
    <n v="56244000"/>
  </r>
  <r>
    <x v="300"/>
    <x v="1"/>
    <s v="All areas"/>
    <n v="352018000"/>
    <n v="231355000"/>
    <n v="2232596000"/>
    <n v="31704000"/>
    <n v="24364000"/>
    <n v="14729000"/>
    <n v="55821000"/>
    <n v="1121099000"/>
    <n v="6860000"/>
    <n v="367766000"/>
    <n v="25033000"/>
  </r>
  <r>
    <x v="300"/>
    <x v="2"/>
    <s v="All areas"/>
    <n v="60707000"/>
    <n v="9047000"/>
    <n v="191935000"/>
    <n v="5091000"/>
    <n v="1511000"/>
    <n v="867000"/>
    <n v="769000"/>
    <n v="69288000"/>
    <n v="197000"/>
    <n v="42324000"/>
    <n v="1736000"/>
  </r>
  <r>
    <x v="300"/>
    <x v="3"/>
    <s v="All areas"/>
    <n v="109699000"/>
    <n v="89683000"/>
    <n v="775156000"/>
    <n v="29710000"/>
    <n v="12209000"/>
    <n v="1708000"/>
    <n v="7520000"/>
    <n v="282963000"/>
    <n v="2324000"/>
    <n v="220629000"/>
    <n v="18118000"/>
  </r>
  <r>
    <x v="300"/>
    <x v="4"/>
    <s v="All areas"/>
    <n v="7686000"/>
    <n v="15140000"/>
    <n v="419313000"/>
    <n v="5079000"/>
    <n v="818000"/>
    <n v="963000"/>
    <n v="2369000"/>
    <n v="287033000"/>
    <n v="0"/>
    <n v="79495000"/>
    <n v="11357000"/>
  </r>
  <r>
    <x v="301"/>
    <x v="4"/>
    <s v="All areas"/>
    <n v="15342000"/>
    <n v="28726000"/>
    <n v="444967000"/>
    <n v="41104000"/>
    <n v="670000"/>
    <n v="741000"/>
    <n v="514000"/>
    <n v="258926000"/>
    <n v="100000"/>
    <n v="65985000"/>
    <n v="32764000"/>
  </r>
  <r>
    <x v="301"/>
    <x v="3"/>
    <s v="All areas"/>
    <n v="98337000"/>
    <n v="82227000"/>
    <n v="618989000"/>
    <n v="21758000"/>
    <n v="5922000"/>
    <n v="5154000"/>
    <n v="10698000"/>
    <n v="257686000"/>
    <n v="415000"/>
    <n v="118098000"/>
    <n v="17731000"/>
  </r>
  <r>
    <x v="301"/>
    <x v="2"/>
    <s v="All areas"/>
    <n v="26863000"/>
    <n v="7837000"/>
    <n v="235097000"/>
    <n v="3666000"/>
    <n v="1470000"/>
    <n v="961000"/>
    <n v="736000"/>
    <n v="158662000"/>
    <n v="90000"/>
    <n v="33454000"/>
    <n v="1354000"/>
  </r>
  <r>
    <x v="301"/>
    <x v="1"/>
    <s v="All areas"/>
    <n v="420931000"/>
    <n v="305374000"/>
    <n v="2423246000"/>
    <n v="31428000"/>
    <n v="32898000"/>
    <n v="15984000"/>
    <n v="47976000"/>
    <n v="1138793000"/>
    <n v="5811000"/>
    <n v="403837000"/>
    <n v="18193000"/>
  </r>
  <r>
    <x v="301"/>
    <x v="0"/>
    <s v="All areas"/>
    <n v="561473000"/>
    <n v="424164000"/>
    <n v="3722299000"/>
    <n v="97956000"/>
    <n v="40960000"/>
    <n v="22840000"/>
    <n v="59924000"/>
    <n v="1814067000"/>
    <n v="6416000"/>
    <n v="621374000"/>
    <n v="70042000"/>
  </r>
  <r>
    <x v="302"/>
    <x v="0"/>
    <s v="All areas"/>
    <n v="557050000"/>
    <n v="439664000"/>
    <n v="3948948000"/>
    <n v="62433000"/>
    <n v="54213000"/>
    <n v="29384000"/>
    <n v="55715000"/>
    <n v="1952541000"/>
    <n v="10616000"/>
    <n v="728559000"/>
    <n v="40316000"/>
  </r>
  <r>
    <x v="302"/>
    <x v="1"/>
    <s v="All areas"/>
    <n v="373304000"/>
    <n v="301074000"/>
    <n v="2451351000"/>
    <n v="34503000"/>
    <n v="44066000"/>
    <n v="24396000"/>
    <n v="44871000"/>
    <n v="1121018000"/>
    <n v="8472000"/>
    <n v="476261000"/>
    <n v="19555000"/>
  </r>
  <r>
    <x v="302"/>
    <x v="2"/>
    <s v="All areas"/>
    <n v="30511000"/>
    <n v="8965000"/>
    <n v="198948000"/>
    <n v="15359000"/>
    <n v="444000"/>
    <n v="610000"/>
    <n v="1118000"/>
    <n v="87323000"/>
    <n v="677000"/>
    <n v="53346000"/>
    <n v="595000"/>
  </r>
  <r>
    <x v="302"/>
    <x v="3"/>
    <s v="All areas"/>
    <n v="107838000"/>
    <n v="84441000"/>
    <n v="827785000"/>
    <n v="10829000"/>
    <n v="8885000"/>
    <n v="4378000"/>
    <n v="8319000"/>
    <n v="448912000"/>
    <n v="1042000"/>
    <n v="132710000"/>
    <n v="19170000"/>
  </r>
  <r>
    <x v="302"/>
    <x v="4"/>
    <s v="All areas"/>
    <n v="45397000"/>
    <n v="45184000"/>
    <n v="470864000"/>
    <n v="1742000"/>
    <n v="818000"/>
    <n v="0"/>
    <n v="1407000"/>
    <n v="295288000"/>
    <n v="425000"/>
    <n v="66242000"/>
    <n v="996000"/>
  </r>
  <r>
    <x v="303"/>
    <x v="4"/>
    <s v="All areas"/>
    <n v="39581000"/>
    <n v="30001000"/>
    <n v="280547000"/>
    <n v="2615000"/>
    <n v="9641000"/>
    <n v="563000"/>
    <n v="2857000"/>
    <n v="144665000"/>
    <n v="10000"/>
    <n v="31524000"/>
    <n v="19048000"/>
  </r>
  <r>
    <x v="303"/>
    <x v="3"/>
    <s v="All areas"/>
    <n v="89765000"/>
    <n v="106796000"/>
    <n v="684401000"/>
    <n v="11527000"/>
    <n v="24034000"/>
    <n v="8090000"/>
    <n v="13783000"/>
    <n v="255890000"/>
    <n v="1464000"/>
    <n v="157678000"/>
    <n v="14195000"/>
  </r>
  <r>
    <x v="303"/>
    <x v="2"/>
    <s v="All areas"/>
    <n v="26328000"/>
    <n v="40967000"/>
    <n v="289029000"/>
    <n v="15947000"/>
    <n v="6874000"/>
    <n v="1063000"/>
    <n v="5256000"/>
    <n v="124309000"/>
    <n v="784000"/>
    <n v="60183000"/>
    <n v="6951000"/>
  </r>
  <r>
    <x v="303"/>
    <x v="1"/>
    <s v="All areas"/>
    <n v="383984000"/>
    <n v="379531000"/>
    <n v="2733506000"/>
    <n v="35799000"/>
    <n v="29787000"/>
    <n v="25996000"/>
    <n v="47765000"/>
    <n v="1385382000"/>
    <n v="6813000"/>
    <n v="401547000"/>
    <n v="18276000"/>
  </r>
  <r>
    <x v="303"/>
    <x v="0"/>
    <s v="All areas"/>
    <n v="539658000"/>
    <n v="557295000"/>
    <n v="3987483000"/>
    <n v="65888000"/>
    <n v="70336000"/>
    <n v="35712000"/>
    <n v="69661000"/>
    <n v="1910246000"/>
    <n v="9071000"/>
    <n v="650932000"/>
    <n v="58470000"/>
  </r>
  <r>
    <x v="304"/>
    <x v="0"/>
    <s v="All areas"/>
    <n v="526358000"/>
    <n v="437884000"/>
    <n v="3867086000"/>
    <n v="85949000"/>
    <n v="55064000"/>
    <n v="37131000"/>
    <n v="73164000"/>
    <n v="1868052000"/>
    <n v="14876000"/>
    <n v="692462000"/>
    <n v="46993000"/>
  </r>
  <r>
    <x v="304"/>
    <x v="1"/>
    <s v="All areas"/>
    <n v="333215000"/>
    <n v="296086000"/>
    <n v="2453046000"/>
    <n v="50639000"/>
    <n v="25144000"/>
    <n v="21608000"/>
    <n v="56026000"/>
    <n v="1185859000"/>
    <n v="10471000"/>
    <n v="438094000"/>
    <n v="24689000"/>
  </r>
  <r>
    <x v="304"/>
    <x v="2"/>
    <s v="All areas"/>
    <n v="23699000"/>
    <n v="13653000"/>
    <n v="255751000"/>
    <n v="16388000"/>
    <n v="8643000"/>
    <n v="173000"/>
    <n v="2381000"/>
    <n v="114518000"/>
    <n v="398000"/>
    <n v="75269000"/>
    <n v="617000"/>
  </r>
  <r>
    <x v="304"/>
    <x v="3"/>
    <s v="All areas"/>
    <n v="101649000"/>
    <n v="82968000"/>
    <n v="694354000"/>
    <n v="15322000"/>
    <n v="14266000"/>
    <n v="14784000"/>
    <n v="14088000"/>
    <n v="308228000"/>
    <n v="3521000"/>
    <n v="121587000"/>
    <n v="16027000"/>
  </r>
  <r>
    <x v="304"/>
    <x v="4"/>
    <s v="All areas"/>
    <n v="67795000"/>
    <n v="45177000"/>
    <n v="463935000"/>
    <n v="3600000"/>
    <n v="7011000"/>
    <n v="566000"/>
    <n v="669000"/>
    <n v="259447000"/>
    <n v="486000"/>
    <n v="57512000"/>
    <n v="5660000"/>
  </r>
  <r>
    <x v="305"/>
    <x v="4"/>
    <s v="All areas"/>
    <n v="73763000"/>
    <n v="42078000"/>
    <n v="501798000"/>
    <n v="4433000"/>
    <n v="7089000"/>
    <n v="725000"/>
    <n v="10956000"/>
    <n v="271331000"/>
    <n v="282000"/>
    <n v="68932000"/>
    <n v="22045000"/>
  </r>
  <r>
    <x v="305"/>
    <x v="3"/>
    <s v="All areas"/>
    <n v="101176000"/>
    <n v="120582000"/>
    <n v="847463000"/>
    <n v="14802000"/>
    <n v="10733000"/>
    <n v="10546000"/>
    <n v="19844000"/>
    <n v="411312000"/>
    <n v="8410000"/>
    <n v="131399000"/>
    <n v="18226000"/>
  </r>
  <r>
    <x v="305"/>
    <x v="2"/>
    <s v="All areas"/>
    <n v="22550000"/>
    <n v="18780000"/>
    <n v="273513000"/>
    <n v="15349000"/>
    <n v="3458000"/>
    <n v="445000"/>
    <n v="6206000"/>
    <n v="140563000"/>
    <n v="291000"/>
    <n v="63409000"/>
    <n v="2056000"/>
  </r>
  <r>
    <x v="305"/>
    <x v="1"/>
    <s v="All areas"/>
    <n v="365950000"/>
    <n v="292368000"/>
    <n v="2361358000"/>
    <n v="36597000"/>
    <n v="31281000"/>
    <n v="18280000"/>
    <n v="47568000"/>
    <n v="1099506000"/>
    <n v="7563000"/>
    <n v="429941000"/>
    <n v="23184000"/>
  </r>
  <r>
    <x v="305"/>
    <x v="0"/>
    <s v="All areas"/>
    <n v="563439000"/>
    <n v="473808000"/>
    <n v="3984132000"/>
    <n v="71181000"/>
    <n v="52561000"/>
    <n v="29996000"/>
    <n v="84574000"/>
    <n v="1922712000"/>
    <n v="16546000"/>
    <n v="693681000"/>
    <n v="65511000"/>
  </r>
  <r>
    <x v="306"/>
    <x v="0"/>
    <s v="All areas"/>
    <n v="688159000"/>
    <n v="460666000"/>
    <n v="4002651000"/>
    <n v="83794000"/>
    <n v="64634000"/>
    <n v="53986000"/>
    <n v="93759000"/>
    <n v="1758940000"/>
    <n v="15021000"/>
    <n v="697908000"/>
    <n v="65016000"/>
  </r>
  <r>
    <x v="306"/>
    <x v="1"/>
    <s v="All areas"/>
    <n v="428442000"/>
    <n v="293309000"/>
    <n v="2426635000"/>
    <n v="35605000"/>
    <n v="27947000"/>
    <n v="21992000"/>
    <n v="55026000"/>
    <n v="1053906000"/>
    <n v="7864000"/>
    <n v="461988000"/>
    <n v="22716000"/>
  </r>
  <r>
    <x v="306"/>
    <x v="2"/>
    <s v="All areas"/>
    <n v="41819000"/>
    <n v="44226000"/>
    <n v="301049000"/>
    <n v="17716000"/>
    <n v="1297000"/>
    <n v="3205000"/>
    <n v="15094000"/>
    <n v="114046000"/>
    <n v="1268000"/>
    <n v="54223000"/>
    <n v="7819000"/>
  </r>
  <r>
    <x v="306"/>
    <x v="3"/>
    <s v="All areas"/>
    <n v="112127000"/>
    <n v="83118000"/>
    <n v="746112000"/>
    <n v="16148000"/>
    <n v="24076000"/>
    <n v="12782000"/>
    <n v="17353000"/>
    <n v="318857000"/>
    <n v="2113000"/>
    <n v="142411000"/>
    <n v="15638000"/>
  </r>
  <r>
    <x v="306"/>
    <x v="4"/>
    <s v="All areas"/>
    <n v="105771000"/>
    <n v="40013000"/>
    <n v="528855000"/>
    <n v="14325000"/>
    <n v="11314000"/>
    <n v="16007000"/>
    <n v="6286000"/>
    <n v="272131000"/>
    <n v="3776000"/>
    <n v="39286000"/>
    <n v="18843000"/>
  </r>
  <r>
    <x v="307"/>
    <x v="4"/>
    <s v="All areas"/>
    <n v="48251000"/>
    <n v="33380000"/>
    <n v="488067000"/>
    <n v="9213000"/>
    <n v="5881000"/>
    <n v="1002000"/>
    <n v="1717000"/>
    <n v="298556000"/>
    <n v="115000"/>
    <n v="83099000"/>
    <n v="6468000"/>
  </r>
  <r>
    <x v="307"/>
    <x v="3"/>
    <s v="All areas"/>
    <n v="116799000"/>
    <n v="69524000"/>
    <n v="683985000"/>
    <n v="18641000"/>
    <n v="22599000"/>
    <n v="4267000"/>
    <n v="11113000"/>
    <n v="291670000"/>
    <n v="1068000"/>
    <n v="130025000"/>
    <n v="15736000"/>
  </r>
  <r>
    <x v="307"/>
    <x v="2"/>
    <s v="All areas"/>
    <n v="35062000"/>
    <n v="21649000"/>
    <n v="329223000"/>
    <n v="5790000"/>
    <n v="3720000"/>
    <n v="3477000"/>
    <n v="6877000"/>
    <n v="180769000"/>
    <n v="1190000"/>
    <n v="64773000"/>
    <n v="1381000"/>
  </r>
  <r>
    <x v="307"/>
    <x v="1"/>
    <s v="All areas"/>
    <n v="371062000"/>
    <n v="362794000"/>
    <n v="2670841000"/>
    <n v="35826000"/>
    <n v="31559000"/>
    <n v="22041000"/>
    <n v="41766000"/>
    <n v="1272843000"/>
    <n v="14070000"/>
    <n v="477067000"/>
    <n v="27550000"/>
  </r>
  <r>
    <x v="307"/>
    <x v="0"/>
    <s v="All areas"/>
    <n v="571174000"/>
    <n v="487347000"/>
    <n v="4172116000"/>
    <n v="69470000"/>
    <n v="63759000"/>
    <n v="30787000"/>
    <n v="61473000"/>
    <n v="2043838000"/>
    <n v="16443000"/>
    <n v="754964000"/>
    <n v="51135000"/>
  </r>
  <r>
    <x v="308"/>
    <x v="0"/>
    <s v="All areas"/>
    <n v="637031000"/>
    <n v="465298000"/>
    <n v="3823694000"/>
    <n v="73457000"/>
    <n v="56063000"/>
    <n v="33600000"/>
    <n v="68185000"/>
    <n v="1628774000"/>
    <n v="13087000"/>
    <n v="784102000"/>
    <n v="48489000"/>
  </r>
  <r>
    <x v="308"/>
    <x v="1"/>
    <s v="All areas"/>
    <n v="365059000"/>
    <n v="325056000"/>
    <n v="2446417000"/>
    <n v="37397000"/>
    <n v="32893000"/>
    <n v="22455000"/>
    <n v="42865000"/>
    <n v="1066870000"/>
    <n v="5986000"/>
    <n v="510441000"/>
    <n v="23816000"/>
  </r>
  <r>
    <x v="308"/>
    <x v="2"/>
    <s v="All areas"/>
    <n v="58556000"/>
    <n v="13330000"/>
    <n v="296904000"/>
    <n v="11988000"/>
    <n v="7517000"/>
    <n v="818000"/>
    <n v="10406000"/>
    <n v="119055000"/>
    <n v="676000"/>
    <n v="70606000"/>
    <n v="3805000"/>
  </r>
  <r>
    <x v="308"/>
    <x v="3"/>
    <s v="All areas"/>
    <n v="156315000"/>
    <n v="91239000"/>
    <n v="665355000"/>
    <n v="15954000"/>
    <n v="13107000"/>
    <n v="6288000"/>
    <n v="14152000"/>
    <n v="232419000"/>
    <n v="538000"/>
    <n v="117704000"/>
    <n v="16388000"/>
  </r>
  <r>
    <x v="308"/>
    <x v="4"/>
    <s v="All areas"/>
    <n v="57101000"/>
    <n v="35673000"/>
    <n v="415018000"/>
    <n v="8118000"/>
    <n v="2546000"/>
    <n v="4039000"/>
    <n v="762000"/>
    <n v="210430000"/>
    <n v="5887000"/>
    <n v="85351000"/>
    <n v="4480000"/>
  </r>
  <r>
    <x v="309"/>
    <x v="4"/>
    <s v="All areas"/>
    <n v="30700000"/>
    <n v="35024000"/>
    <n v="552513000"/>
    <n v="13426000"/>
    <n v="3294000"/>
    <n v="6068000"/>
    <n v="2044000"/>
    <n v="397059000"/>
    <n v="3451000"/>
    <n v="48512000"/>
    <n v="8843000"/>
  </r>
  <r>
    <x v="309"/>
    <x v="3"/>
    <s v="All areas"/>
    <n v="83851000"/>
    <n v="130206000"/>
    <n v="733717000"/>
    <n v="18266000"/>
    <n v="18341000"/>
    <n v="6965000"/>
    <n v="18912000"/>
    <n v="283985000"/>
    <n v="2576000"/>
    <n v="156327000"/>
    <n v="12864000"/>
  </r>
  <r>
    <x v="309"/>
    <x v="2"/>
    <s v="All areas"/>
    <n v="23342000"/>
    <n v="19862000"/>
    <n v="315535000"/>
    <n v="8394000"/>
    <n v="18037000"/>
    <n v="369000"/>
    <n v="3059000"/>
    <n v="135932000"/>
    <n v="595000"/>
    <n v="98316000"/>
    <n v="7442000"/>
  </r>
  <r>
    <x v="309"/>
    <x v="1"/>
    <s v="All areas"/>
    <n v="408766000"/>
    <n v="359438000"/>
    <n v="2559638000"/>
    <n v="43700000"/>
    <n v="35497000"/>
    <n v="22834000"/>
    <n v="51384000"/>
    <n v="1150581000"/>
    <n v="6462000"/>
    <n v="446382000"/>
    <n v="29735000"/>
  </r>
  <r>
    <x v="309"/>
    <x v="0"/>
    <s v="All areas"/>
    <n v="546659000"/>
    <n v="544530000"/>
    <n v="4161403000"/>
    <n v="83786000"/>
    <n v="75169000"/>
    <n v="36236000"/>
    <n v="75399000"/>
    <n v="1967557000"/>
    <n v="13084000"/>
    <n v="749537000"/>
    <n v="58884000"/>
  </r>
  <r>
    <x v="310"/>
    <x v="0"/>
    <s v="All areas"/>
    <n v="529964000"/>
    <n v="495200000"/>
    <n v="4092570000"/>
    <n v="57836000"/>
    <n v="47762000"/>
    <n v="30855000"/>
    <n v="102752000"/>
    <n v="2016975000"/>
    <n v="12248000"/>
    <n v="744652000"/>
    <n v="48352000"/>
  </r>
  <r>
    <x v="310"/>
    <x v="1"/>
    <s v="All areas"/>
    <n v="373148000"/>
    <n v="345097000"/>
    <n v="2437416000"/>
    <n v="34909000"/>
    <n v="27179000"/>
    <n v="19126000"/>
    <n v="85708000"/>
    <n v="1089993000"/>
    <n v="9217000"/>
    <n v="430870000"/>
    <n v="18061000"/>
  </r>
  <r>
    <x v="310"/>
    <x v="2"/>
    <s v="All areas"/>
    <n v="22536000"/>
    <n v="19811000"/>
    <n v="287750000"/>
    <n v="3257000"/>
    <n v="5305000"/>
    <n v="6196000"/>
    <n v="1269000"/>
    <n v="169746000"/>
    <n v="931000"/>
    <n v="55995000"/>
    <n v="2319000"/>
  </r>
  <r>
    <x v="310"/>
    <x v="3"/>
    <s v="All areas"/>
    <n v="102484000"/>
    <n v="96852000"/>
    <n v="755877000"/>
    <n v="17280000"/>
    <n v="13635000"/>
    <n v="4722000"/>
    <n v="14599000"/>
    <n v="355048000"/>
    <n v="2100000"/>
    <n v="130612000"/>
    <n v="17151000"/>
  </r>
  <r>
    <x v="310"/>
    <x v="4"/>
    <s v="All areas"/>
    <n v="31796000"/>
    <n v="33440000"/>
    <n v="611527000"/>
    <n v="2390000"/>
    <n v="1643000"/>
    <n v="811000"/>
    <n v="1176000"/>
    <n v="402188000"/>
    <n v="0"/>
    <n v="127175000"/>
    <n v="10821000"/>
  </r>
  <r>
    <x v="311"/>
    <x v="4"/>
    <s v="All areas"/>
    <n v="19508000"/>
    <n v="40572000"/>
    <n v="578497000"/>
    <n v="10971000"/>
    <n v="2109000"/>
    <n v="444000"/>
    <n v="724000"/>
    <n v="244189000"/>
    <n v="199000"/>
    <n v="253971000"/>
    <n v="5805000"/>
  </r>
  <r>
    <x v="311"/>
    <x v="3"/>
    <s v="All areas"/>
    <n v="115686000"/>
    <n v="79107000"/>
    <n v="608816000"/>
    <n v="15324000"/>
    <n v="9046000"/>
    <n v="9348000"/>
    <n v="17387000"/>
    <n v="215557000"/>
    <n v="2028000"/>
    <n v="125482000"/>
    <n v="14969000"/>
  </r>
  <r>
    <x v="311"/>
    <x v="2"/>
    <s v="All areas"/>
    <n v="28878000"/>
    <n v="11992000"/>
    <n v="302601000"/>
    <n v="6660000"/>
    <n v="2989000"/>
    <n v="40000"/>
    <n v="969000"/>
    <n v="149084000"/>
    <n v="380000"/>
    <n v="48611000"/>
    <n v="52777000"/>
  </r>
  <r>
    <x v="311"/>
    <x v="1"/>
    <s v="All areas"/>
    <n v="431396000"/>
    <n v="396664000"/>
    <n v="2390821000"/>
    <n v="32657000"/>
    <n v="30243000"/>
    <n v="14682000"/>
    <n v="47134000"/>
    <n v="1028533000"/>
    <n v="6774000"/>
    <n v="371926000"/>
    <n v="25619000"/>
  </r>
  <r>
    <x v="311"/>
    <x v="0"/>
    <s v="All areas"/>
    <n v="595468000"/>
    <n v="528335000"/>
    <n v="3880735000"/>
    <n v="65612000"/>
    <n v="44387000"/>
    <n v="24514000"/>
    <n v="66214000"/>
    <n v="1637363000"/>
    <n v="9381000"/>
    <n v="799990000"/>
    <n v="99170000"/>
  </r>
  <r>
    <x v="312"/>
    <x v="0"/>
    <s v="All areas"/>
    <n v="611613000"/>
    <n v="502145000"/>
    <n v="4229379000"/>
    <n v="70448000"/>
    <n v="37740000"/>
    <n v="25761000"/>
    <n v="54881000"/>
    <n v="2102894000"/>
    <n v="8210000"/>
    <n v="736638000"/>
    <n v="75261000"/>
  </r>
  <r>
    <x v="312"/>
    <x v="1"/>
    <s v="All areas"/>
    <n v="393965000"/>
    <n v="332011000"/>
    <n v="2673262000"/>
    <n v="42722000"/>
    <n v="29664000"/>
    <n v="17372000"/>
    <n v="45496000"/>
    <n v="1245280000"/>
    <n v="6419000"/>
    <n v="522177000"/>
    <n v="35621000"/>
  </r>
  <r>
    <x v="312"/>
    <x v="2"/>
    <s v="All areas"/>
    <n v="60364000"/>
    <n v="18846000"/>
    <n v="327653000"/>
    <n v="2233000"/>
    <n v="1028000"/>
    <n v="262000"/>
    <n v="1005000"/>
    <n v="213570000"/>
    <n v="0"/>
    <n v="28665000"/>
    <n v="1346000"/>
  </r>
  <r>
    <x v="312"/>
    <x v="3"/>
    <s v="All areas"/>
    <n v="131875000"/>
    <n v="115141000"/>
    <n v="852690000"/>
    <n v="23182000"/>
    <n v="5441000"/>
    <n v="5316000"/>
    <n v="8179000"/>
    <n v="384556000"/>
    <n v="916000"/>
    <n v="148446000"/>
    <n v="28847000"/>
  </r>
  <r>
    <x v="312"/>
    <x v="4"/>
    <s v="All areas"/>
    <n v="25409000"/>
    <n v="36147000"/>
    <n v="375774000"/>
    <n v="2311000"/>
    <n v="1607000"/>
    <n v="2811000"/>
    <n v="201000"/>
    <n v="259488000"/>
    <n v="875000"/>
    <n v="37350000"/>
    <n v="9447000"/>
  </r>
  <r>
    <x v="313"/>
    <x v="4"/>
    <s v="All areas"/>
    <n v="47928000"/>
    <n v="32490000"/>
    <n v="501147000"/>
    <n v="4382000"/>
    <n v="530000"/>
    <n v="1107000"/>
    <n v="1892000"/>
    <n v="346518000"/>
    <n v="0"/>
    <n v="64898000"/>
    <n v="1245000"/>
  </r>
  <r>
    <x v="313"/>
    <x v="3"/>
    <s v="All areas"/>
    <n v="106320000"/>
    <n v="70985000"/>
    <n v="693162000"/>
    <n v="24269000"/>
    <n v="13714000"/>
    <n v="4891000"/>
    <n v="9853000"/>
    <n v="290963000"/>
    <n v="437000"/>
    <n v="147497000"/>
    <n v="23183000"/>
  </r>
  <r>
    <x v="313"/>
    <x v="2"/>
    <s v="All areas"/>
    <n v="22777000"/>
    <n v="11044000"/>
    <n v="282645000"/>
    <n v="3583000"/>
    <n v="1989000"/>
    <n v="117000"/>
    <n v="1651000"/>
    <n v="205116000"/>
    <n v="0"/>
    <n v="31820000"/>
    <n v="4445000"/>
  </r>
  <r>
    <x v="313"/>
    <x v="1"/>
    <s v="All areas"/>
    <n v="364021000"/>
    <n v="293223000"/>
    <n v="2377736000"/>
    <n v="39033000"/>
    <n v="23663000"/>
    <n v="18835000"/>
    <n v="54103000"/>
    <n v="1056840000"/>
    <n v="6879000"/>
    <n v="491117000"/>
    <n v="28568000"/>
  </r>
  <r>
    <x v="313"/>
    <x v="0"/>
    <s v="All areas"/>
    <n v="541046000"/>
    <n v="407742000"/>
    <n v="3854690000"/>
    <n v="71267000"/>
    <n v="39896000"/>
    <n v="24950000"/>
    <n v="67499000"/>
    <n v="1899437000"/>
    <n v="7316000"/>
    <n v="735332000"/>
    <n v="57441000"/>
  </r>
  <r>
    <x v="314"/>
    <x v="0"/>
    <s v="All areas"/>
    <n v="494394000"/>
    <n v="540827000"/>
    <n v="3909162000"/>
    <n v="74834000"/>
    <n v="45702000"/>
    <n v="18117000"/>
    <n v="80032000"/>
    <n v="1807218000"/>
    <n v="12545000"/>
    <n v="787980000"/>
    <n v="38738000"/>
  </r>
  <r>
    <x v="314"/>
    <x v="1"/>
    <s v="All areas"/>
    <n v="326252000"/>
    <n v="426308000"/>
    <n v="2524875000"/>
    <n v="35326000"/>
    <n v="31263000"/>
    <n v="13240000"/>
    <n v="41238000"/>
    <n v="1126768000"/>
    <n v="8042000"/>
    <n v="493382000"/>
    <n v="19225000"/>
  </r>
  <r>
    <x v="314"/>
    <x v="2"/>
    <s v="All areas"/>
    <n v="19868000"/>
    <n v="10789000"/>
    <n v="293328000"/>
    <n v="1042000"/>
    <n v="2792000"/>
    <n v="0"/>
    <n v="20327000"/>
    <n v="151916000"/>
    <n v="31000"/>
    <n v="86061000"/>
    <n v="502000"/>
  </r>
  <r>
    <x v="314"/>
    <x v="3"/>
    <s v="All areas"/>
    <n v="123326000"/>
    <n v="76949000"/>
    <n v="743423000"/>
    <n v="35903000"/>
    <n v="9142000"/>
    <n v="4564000"/>
    <n v="16986000"/>
    <n v="309915000"/>
    <n v="3732000"/>
    <n v="145538000"/>
    <n v="15275000"/>
  </r>
  <r>
    <x v="314"/>
    <x v="4"/>
    <s v="All areas"/>
    <n v="24948000"/>
    <n v="26781000"/>
    <n v="347536000"/>
    <n v="2563000"/>
    <n v="2505000"/>
    <n v="313000"/>
    <n v="1481000"/>
    <n v="218619000"/>
    <n v="740000"/>
    <n v="62999000"/>
    <n v="3736000"/>
  </r>
  <r>
    <x v="315"/>
    <x v="4"/>
    <s v="All areas"/>
    <n v="38721000"/>
    <n v="54800000"/>
    <n v="609421000"/>
    <n v="119103000"/>
    <n v="1889000"/>
    <n v="2761000"/>
    <n v="17028000"/>
    <n v="223397000"/>
    <n v="734000"/>
    <n v="127077000"/>
    <n v="23692000"/>
  </r>
  <r>
    <x v="315"/>
    <x v="3"/>
    <s v="All areas"/>
    <n v="113607000"/>
    <n v="96616000"/>
    <n v="846727000"/>
    <n v="40481000"/>
    <n v="11738000"/>
    <n v="5033000"/>
    <n v="23156000"/>
    <n v="301745000"/>
    <n v="8141000"/>
    <n v="227289000"/>
    <n v="18101000"/>
  </r>
  <r>
    <x v="315"/>
    <x v="2"/>
    <s v="All areas"/>
    <n v="23610000"/>
    <n v="36824000"/>
    <n v="283495000"/>
    <n v="13625000"/>
    <n v="3941000"/>
    <n v="36000"/>
    <n v="5247000"/>
    <n v="160781000"/>
    <n v="210000"/>
    <n v="37583000"/>
    <n v="1323000"/>
  </r>
  <r>
    <x v="315"/>
    <x v="1"/>
    <s v="All areas"/>
    <n v="313379000"/>
    <n v="333648000"/>
    <n v="2427663000"/>
    <n v="41562000"/>
    <n v="37375000"/>
    <n v="22873000"/>
    <n v="44681000"/>
    <n v="1115851000"/>
    <n v="8993000"/>
    <n v="468610000"/>
    <n v="37503000"/>
  </r>
  <r>
    <x v="315"/>
    <x v="0"/>
    <s v="All areas"/>
    <n v="489317000"/>
    <n v="521888000"/>
    <n v="4167306000"/>
    <n v="214771000"/>
    <n v="54943000"/>
    <n v="30703000"/>
    <n v="90112000"/>
    <n v="1801774000"/>
    <n v="18078000"/>
    <n v="860559000"/>
    <n v="80619000"/>
  </r>
  <r>
    <x v="316"/>
    <x v="0"/>
    <s v="All areas"/>
    <n v="524941000"/>
    <n v="499610000"/>
    <n v="4250837000"/>
    <n v="90066000"/>
    <n v="58556000"/>
    <n v="33550000"/>
    <n v="110151000"/>
    <n v="1993860000"/>
    <n v="40429000"/>
    <n v="790985000"/>
    <n v="73814000"/>
  </r>
  <r>
    <x v="316"/>
    <x v="1"/>
    <s v="All areas"/>
    <n v="340048000"/>
    <n v="364269000"/>
    <n v="2557653000"/>
    <n v="38095000"/>
    <n v="38358000"/>
    <n v="25184000"/>
    <n v="73400000"/>
    <n v="1148731000"/>
    <n v="9227000"/>
    <n v="480762000"/>
    <n v="30720000"/>
  </r>
  <r>
    <x v="316"/>
    <x v="2"/>
    <s v="All areas"/>
    <n v="16568000"/>
    <n v="13091000"/>
    <n v="329164000"/>
    <n v="20694000"/>
    <n v="3093000"/>
    <n v="1289000"/>
    <n v="2553000"/>
    <n v="204568000"/>
    <n v="1066000"/>
    <n v="62882000"/>
    <n v="2629000"/>
  </r>
  <r>
    <x v="316"/>
    <x v="3"/>
    <s v="All areas"/>
    <n v="94965000"/>
    <n v="94717000"/>
    <n v="817321000"/>
    <n v="21678000"/>
    <n v="11695000"/>
    <n v="5773000"/>
    <n v="23398000"/>
    <n v="353555000"/>
    <n v="25493000"/>
    <n v="154484000"/>
    <n v="21574000"/>
  </r>
  <r>
    <x v="316"/>
    <x v="4"/>
    <s v="All areas"/>
    <n v="73360000"/>
    <n v="27533000"/>
    <n v="546699000"/>
    <n v="9599000"/>
    <n v="5410000"/>
    <n v="1304000"/>
    <n v="10800000"/>
    <n v="287006000"/>
    <n v="4643000"/>
    <n v="92857000"/>
    <n v="18891000"/>
  </r>
  <r>
    <x v="317"/>
    <x v="4"/>
    <s v="All areas"/>
    <n v="187232000"/>
    <n v="37552000"/>
    <n v="625712000"/>
    <n v="4196000"/>
    <n v="4750000"/>
    <n v="1812000"/>
    <n v="1851000"/>
    <n v="250965000"/>
    <n v="5424000"/>
    <n v="105298000"/>
    <n v="24605000"/>
  </r>
  <r>
    <x v="317"/>
    <x v="3"/>
    <s v="All areas"/>
    <n v="130248000"/>
    <n v="79464000"/>
    <n v="782176000"/>
    <n v="14258000"/>
    <n v="29102000"/>
    <n v="18239000"/>
    <n v="14599000"/>
    <n v="316730000"/>
    <n v="3301000"/>
    <n v="160979000"/>
    <n v="8135000"/>
  </r>
  <r>
    <x v="317"/>
    <x v="2"/>
    <s v="All areas"/>
    <n v="49186000"/>
    <n v="16070000"/>
    <n v="303866000"/>
    <n v="10331000"/>
    <n v="3866000"/>
    <n v="2042000"/>
    <n v="2240000"/>
    <n v="139587000"/>
    <n v="827000"/>
    <n v="75720000"/>
    <n v="3997000"/>
  </r>
  <r>
    <x v="317"/>
    <x v="1"/>
    <s v="All areas"/>
    <n v="362747000"/>
    <n v="341130000"/>
    <n v="2656721000"/>
    <n v="43676000"/>
    <n v="38742000"/>
    <n v="25381000"/>
    <n v="82172000"/>
    <n v="1263277000"/>
    <n v="7746000"/>
    <n v="461224000"/>
    <n v="23520000"/>
  </r>
  <r>
    <x v="317"/>
    <x v="0"/>
    <s v="All areas"/>
    <n v="729413000"/>
    <n v="474216000"/>
    <n v="4368475000"/>
    <n v="72461000"/>
    <n v="76460000"/>
    <n v="47474000"/>
    <n v="100862000"/>
    <n v="1970559000"/>
    <n v="17298000"/>
    <n v="803221000"/>
    <n v="60257000"/>
  </r>
  <r>
    <x v="318"/>
    <x v="0"/>
    <s v="All areas"/>
    <n v="540391000"/>
    <n v="605977000"/>
    <n v="4631665000"/>
    <n v="78973000"/>
    <n v="77177000"/>
    <n v="29875000"/>
    <n v="103830000"/>
    <n v="1965142000"/>
    <n v="23163000"/>
    <n v="1077920000"/>
    <n v="52624000"/>
  </r>
  <r>
    <x v="318"/>
    <x v="1"/>
    <s v="All areas"/>
    <n v="354741000"/>
    <n v="398434000"/>
    <n v="2785956000"/>
    <n v="45385000"/>
    <n v="37706000"/>
    <n v="23410000"/>
    <n v="51675000"/>
    <n v="1199507000"/>
    <n v="10070000"/>
    <n v="632215000"/>
    <n v="24053000"/>
  </r>
  <r>
    <x v="318"/>
    <x v="2"/>
    <s v="All areas"/>
    <n v="32527000"/>
    <n v="35241000"/>
    <n v="476265000"/>
    <n v="3994000"/>
    <n v="7282000"/>
    <n v="565000"/>
    <n v="2846000"/>
    <n v="179714000"/>
    <n v="5513000"/>
    <n v="204976000"/>
    <n v="3157000"/>
  </r>
  <r>
    <x v="318"/>
    <x v="3"/>
    <s v="All areas"/>
    <n v="89865000"/>
    <n v="106248000"/>
    <n v="780873000"/>
    <n v="16949000"/>
    <n v="26453000"/>
    <n v="5197000"/>
    <n v="48637000"/>
    <n v="305736000"/>
    <n v="7451000"/>
    <n v="146543000"/>
    <n v="8836000"/>
  </r>
  <r>
    <x v="318"/>
    <x v="4"/>
    <s v="All areas"/>
    <n v="63258000"/>
    <n v="66054000"/>
    <n v="588571000"/>
    <n v="12645000"/>
    <n v="5736000"/>
    <n v="703000"/>
    <n v="672000"/>
    <n v="280185000"/>
    <n v="129000"/>
    <n v="94186000"/>
    <n v="16578000"/>
  </r>
  <r>
    <x v="319"/>
    <x v="4"/>
    <s v="All areas"/>
    <n v="109820000"/>
    <n v="42377000"/>
    <n v="504438000"/>
    <n v="6514000"/>
    <n v="13412000"/>
    <n v="632000"/>
    <n v="8029000"/>
    <n v="252027000"/>
    <n v="429000"/>
    <n v="53597000"/>
    <n v="16954000"/>
  </r>
  <r>
    <x v="319"/>
    <x v="3"/>
    <s v="All areas"/>
    <n v="92755000"/>
    <n v="91008000"/>
    <n v="677903000"/>
    <n v="18397000"/>
    <n v="7833000"/>
    <n v="11607000"/>
    <n v="12606000"/>
    <n v="237956000"/>
    <n v="1759000"/>
    <n v="165300000"/>
    <n v="33280000"/>
  </r>
  <r>
    <x v="319"/>
    <x v="2"/>
    <s v="All areas"/>
    <n v="18571000"/>
    <n v="16783000"/>
    <n v="283822000"/>
    <n v="9422000"/>
    <n v="4094000"/>
    <n v="1000000"/>
    <n v="11575000"/>
    <n v="150085000"/>
    <n v="16000"/>
    <n v="68904000"/>
    <n v="2370000"/>
  </r>
  <r>
    <x v="319"/>
    <x v="1"/>
    <s v="All areas"/>
    <n v="326047000"/>
    <n v="358680000"/>
    <n v="2643775000"/>
    <n v="59585000"/>
    <n v="32081000"/>
    <n v="24724000"/>
    <n v="43403000"/>
    <n v="1164348000"/>
    <n v="4357000"/>
    <n v="588281000"/>
    <n v="36095000"/>
  </r>
  <r>
    <x v="319"/>
    <x v="0"/>
    <s v="All areas"/>
    <n v="547193000"/>
    <n v="508848000"/>
    <n v="4109938000"/>
    <n v="93918000"/>
    <n v="57420000"/>
    <n v="37963000"/>
    <n v="75613000"/>
    <n v="1804416000"/>
    <n v="6561000"/>
    <n v="876082000"/>
    <n v="88699000"/>
  </r>
  <r>
    <x v="320"/>
    <x v="0"/>
    <s v="All areas"/>
    <n v="563308000"/>
    <n v="680373000"/>
    <n v="4450651000"/>
    <n v="80478000"/>
    <n v="74234000"/>
    <n v="44516000"/>
    <n v="83935000"/>
    <n v="1984132000"/>
    <n v="10386000"/>
    <n v="845689000"/>
    <n v="63720000"/>
  </r>
  <r>
    <x v="320"/>
    <x v="1"/>
    <s v="All areas"/>
    <n v="363411000"/>
    <n v="452598000"/>
    <n v="2875912000"/>
    <n v="45901000"/>
    <n v="33033000"/>
    <n v="33289000"/>
    <n v="54852000"/>
    <n v="1270437000"/>
    <n v="9133000"/>
    <n v="565150000"/>
    <n v="31515000"/>
  </r>
  <r>
    <x v="320"/>
    <x v="2"/>
    <s v="All areas"/>
    <n v="23582000"/>
    <n v="23417000"/>
    <n v="276402000"/>
    <n v="11143000"/>
    <n v="5692000"/>
    <n v="2166000"/>
    <n v="6288000"/>
    <n v="148178000"/>
    <n v="11000"/>
    <n v="49454000"/>
    <n v="6260000"/>
  </r>
  <r>
    <x v="320"/>
    <x v="3"/>
    <s v="All areas"/>
    <n v="123116000"/>
    <n v="109056000"/>
    <n v="750866000"/>
    <n v="17447000"/>
    <n v="30459000"/>
    <n v="6551000"/>
    <n v="14641000"/>
    <n v="285150000"/>
    <n v="1137000"/>
    <n v="150265000"/>
    <n v="10893000"/>
  </r>
  <r>
    <x v="320"/>
    <x v="4"/>
    <s v="All areas"/>
    <n v="53199000"/>
    <n v="95302000"/>
    <n v="547471000"/>
    <n v="5987000"/>
    <n v="5050000"/>
    <n v="2510000"/>
    <n v="8154000"/>
    <n v="280367000"/>
    <n v="105000"/>
    <n v="80820000"/>
    <n v="15052000"/>
  </r>
  <r>
    <x v="321"/>
    <x v="4"/>
    <s v="All areas"/>
    <n v="48228000"/>
    <n v="27273000"/>
    <n v="450213000"/>
    <n v="2713000"/>
    <n v="7495000"/>
    <n v="5301000"/>
    <n v="5556000"/>
    <n v="281509000"/>
    <n v="41000"/>
    <n v="62322000"/>
    <n v="8880000"/>
  </r>
  <r>
    <x v="321"/>
    <x v="3"/>
    <s v="All areas"/>
    <n v="126562000"/>
    <n v="84581000"/>
    <n v="813117000"/>
    <n v="15617000"/>
    <n v="18302000"/>
    <n v="6012000"/>
    <n v="16376000"/>
    <n v="395606000"/>
    <n v="1796000"/>
    <n v="135949000"/>
    <n v="10644000"/>
  </r>
  <r>
    <x v="321"/>
    <x v="2"/>
    <s v="All areas"/>
    <n v="26362000"/>
    <n v="30595000"/>
    <n v="263215000"/>
    <n v="4570000"/>
    <n v="5165000"/>
    <n v="893000"/>
    <n v="4672000"/>
    <n v="120885000"/>
    <n v="40000"/>
    <n v="68612000"/>
    <n v="1208000"/>
  </r>
  <r>
    <x v="321"/>
    <x v="1"/>
    <s v="All areas"/>
    <n v="379172000"/>
    <n v="386035000"/>
    <n v="2751532000"/>
    <n v="48140000"/>
    <n v="36288000"/>
    <n v="30186000"/>
    <n v="53608000"/>
    <n v="1159347000"/>
    <n v="6604000"/>
    <n v="605945000"/>
    <n v="29359000"/>
  </r>
  <r>
    <x v="321"/>
    <x v="0"/>
    <s v="All areas"/>
    <n v="580324000"/>
    <n v="528484000"/>
    <n v="4278077000"/>
    <n v="71040000"/>
    <n v="67250000"/>
    <n v="42392000"/>
    <n v="80212000"/>
    <n v="1957347000"/>
    <n v="8481000"/>
    <n v="872828000"/>
    <n v="50091000"/>
  </r>
  <r>
    <x v="322"/>
    <x v="0"/>
    <s v="All areas"/>
    <n v="497710000"/>
    <n v="552207000"/>
    <n v="4202800000"/>
    <n v="69505000"/>
    <n v="62005000"/>
    <n v="45181000"/>
    <n v="97703000"/>
    <n v="1978917000"/>
    <n v="6875000"/>
    <n v="821106000"/>
    <n v="48206000"/>
  </r>
  <r>
    <x v="322"/>
    <x v="1"/>
    <s v="All areas"/>
    <n v="344976000"/>
    <n v="387200000"/>
    <n v="2892320000"/>
    <n v="38008000"/>
    <n v="37285000"/>
    <n v="31786000"/>
    <n v="72542000"/>
    <n v="1352020000"/>
    <n v="3843000"/>
    <n v="587938000"/>
    <n v="26224000"/>
  </r>
  <r>
    <x v="322"/>
    <x v="2"/>
    <s v="All areas"/>
    <n v="18775000"/>
    <n v="20284000"/>
    <n v="226553000"/>
    <n v="1715000"/>
    <n v="9351000"/>
    <n v="1959000"/>
    <n v="2011000"/>
    <n v="114281000"/>
    <n v="15000"/>
    <n v="55318000"/>
    <n v="2134000"/>
  </r>
  <r>
    <x v="322"/>
    <x v="3"/>
    <s v="All areas"/>
    <n v="107353000"/>
    <n v="117720000"/>
    <n v="711117000"/>
    <n v="26374000"/>
    <n v="13937000"/>
    <n v="10492000"/>
    <n v="20233000"/>
    <n v="277297000"/>
    <n v="3017000"/>
    <n v="121895000"/>
    <n v="11412000"/>
  </r>
  <r>
    <x v="322"/>
    <x v="4"/>
    <s v="All areas"/>
    <n v="26606000"/>
    <n v="27003000"/>
    <n v="372810000"/>
    <n v="3408000"/>
    <n v="1432000"/>
    <n v="944000"/>
    <n v="2917000"/>
    <n v="235319000"/>
    <n v="0"/>
    <n v="55955000"/>
    <n v="8436000"/>
  </r>
  <r>
    <x v="323"/>
    <x v="4"/>
    <s v="All areas"/>
    <n v="28927000"/>
    <n v="33094000"/>
    <n v="389286000"/>
    <n v="2932000"/>
    <n v="3027000"/>
    <n v="2320000"/>
    <n v="562000"/>
    <n v="245816000"/>
    <n v="40000"/>
    <n v="58722000"/>
    <n v="13811000"/>
  </r>
  <r>
    <x v="323"/>
    <x v="3"/>
    <s v="All areas"/>
    <n v="108245000"/>
    <n v="87138000"/>
    <n v="854018000"/>
    <n v="21014000"/>
    <n v="6138000"/>
    <n v="7402000"/>
    <n v="13676000"/>
    <n v="387033000"/>
    <n v="2825000"/>
    <n v="179582000"/>
    <n v="35908000"/>
  </r>
  <r>
    <x v="323"/>
    <x v="2"/>
    <s v="All areas"/>
    <n v="38585000"/>
    <n v="11040000"/>
    <n v="271693000"/>
    <n v="5216000"/>
    <n v="965000"/>
    <n v="36000"/>
    <n v="3340000"/>
    <n v="163522000"/>
    <n v="7964000"/>
    <n v="34378000"/>
    <n v="5805000"/>
  </r>
  <r>
    <x v="323"/>
    <x v="1"/>
    <s v="All areas"/>
    <n v="371775000"/>
    <n v="440648000"/>
    <n v="2804010000"/>
    <n v="48105000"/>
    <n v="34738000"/>
    <n v="30782000"/>
    <n v="51670000"/>
    <n v="1173087000"/>
    <n v="7928000"/>
    <n v="609927000"/>
    <n v="27597000"/>
  </r>
  <r>
    <x v="323"/>
    <x v="0"/>
    <s v="All areas"/>
    <n v="547532000"/>
    <n v="571920000"/>
    <n v="4319007000"/>
    <n v="77267000"/>
    <n v="44868000"/>
    <n v="40540000"/>
    <n v="69248000"/>
    <n v="1969458000"/>
    <n v="18757000"/>
    <n v="882609000"/>
    <n v="83121000"/>
  </r>
  <r>
    <x v="324"/>
    <x v="0"/>
    <s v="All areas"/>
    <n v="442569000"/>
    <n v="637252000"/>
    <n v="3978250000"/>
    <n v="66999000"/>
    <n v="53961000"/>
    <n v="28631000"/>
    <n v="64414000"/>
    <n v="1663659000"/>
    <n v="13510000"/>
    <n v="953758000"/>
    <n v="45168000"/>
  </r>
  <r>
    <x v="324"/>
    <x v="1"/>
    <s v="All areas"/>
    <n v="312950000"/>
    <n v="480805000"/>
    <n v="2759494000"/>
    <n v="46160000"/>
    <n v="47983000"/>
    <n v="23518000"/>
    <n v="43501000"/>
    <n v="1043054000"/>
    <n v="8418000"/>
    <n v="722873000"/>
    <n v="26402000"/>
  </r>
  <r>
    <x v="324"/>
    <x v="2"/>
    <s v="All areas"/>
    <n v="19481000"/>
    <n v="6975000"/>
    <n v="209928000"/>
    <n v="3589000"/>
    <n v="868000"/>
    <n v="395000"/>
    <n v="841000"/>
    <n v="145246000"/>
    <n v="0"/>
    <n v="29099000"/>
    <n v="3398000"/>
  </r>
  <r>
    <x v="324"/>
    <x v="3"/>
    <s v="All areas"/>
    <n v="86656000"/>
    <n v="126924000"/>
    <n v="734570000"/>
    <n v="7473000"/>
    <n v="3571000"/>
    <n v="3783000"/>
    <n v="18802000"/>
    <n v="314001000"/>
    <n v="86000"/>
    <n v="165242000"/>
    <n v="7585000"/>
  </r>
  <r>
    <x v="324"/>
    <x v="4"/>
    <s v="All areas"/>
    <n v="23482000"/>
    <n v="22548000"/>
    <n v="274258000"/>
    <n v="9777000"/>
    <n v="1539000"/>
    <n v="935000"/>
    <n v="1270000"/>
    <n v="161358000"/>
    <n v="5006000"/>
    <n v="36544000"/>
    <n v="7783000"/>
  </r>
  <r>
    <x v="325"/>
    <x v="4"/>
    <s v="All areas"/>
    <n v="14259000"/>
    <n v="9929000"/>
    <n v="339515000"/>
    <n v="5956000"/>
    <n v="355000"/>
    <n v="220000"/>
    <n v="5709000"/>
    <n v="198483000"/>
    <n v="10000"/>
    <n v="94597000"/>
    <n v="1021000"/>
  </r>
  <r>
    <x v="325"/>
    <x v="3"/>
    <s v="All areas"/>
    <n v="96853000"/>
    <n v="77567000"/>
    <n v="795367000"/>
    <n v="15003000"/>
    <n v="4637000"/>
    <n v="2234000"/>
    <n v="10449000"/>
    <n v="364395000"/>
    <n v="939000"/>
    <n v="207520000"/>
    <n v="8828000"/>
  </r>
  <r>
    <x v="325"/>
    <x v="2"/>
    <s v="All areas"/>
    <n v="22544000"/>
    <n v="24844000"/>
    <n v="227087000"/>
    <n v="6815000"/>
    <n v="2728000"/>
    <n v="94000"/>
    <n v="1393000"/>
    <n v="109827000"/>
    <n v="50000"/>
    <n v="56449000"/>
    <n v="2116000"/>
  </r>
  <r>
    <x v="325"/>
    <x v="1"/>
    <s v="All areas"/>
    <n v="323067000"/>
    <n v="475432000"/>
    <n v="2618901000"/>
    <n v="47815000"/>
    <n v="31150000"/>
    <n v="27346000"/>
    <n v="45235000"/>
    <n v="1028201000"/>
    <n v="8894000"/>
    <n v="603537000"/>
    <n v="25531000"/>
  </r>
  <r>
    <x v="325"/>
    <x v="0"/>
    <s v="All areas"/>
    <n v="456723000"/>
    <n v="587772000"/>
    <n v="3980870000"/>
    <n v="75589000"/>
    <n v="38870000"/>
    <n v="29894000"/>
    <n v="62786000"/>
    <n v="1700906000"/>
    <n v="9893000"/>
    <n v="962103000"/>
    <n v="37496000"/>
  </r>
  <r>
    <x v="326"/>
    <x v="0"/>
    <s v="All areas"/>
    <n v="639540000"/>
    <n v="572502000"/>
    <n v="4322777000"/>
    <n v="84536000"/>
    <n v="56984000"/>
    <n v="31838000"/>
    <n v="77248000"/>
    <n v="1812170000"/>
    <n v="13388000"/>
    <n v="969404000"/>
    <n v="57175000"/>
  </r>
  <r>
    <x v="326"/>
    <x v="1"/>
    <s v="All areas"/>
    <n v="472994000"/>
    <n v="447232000"/>
    <n v="3092162000"/>
    <n v="56220000"/>
    <n v="41352000"/>
    <n v="24823000"/>
    <n v="60449000"/>
    <n v="1327249000"/>
    <n v="11232000"/>
    <n v="607512000"/>
    <n v="35805000"/>
  </r>
  <r>
    <x v="326"/>
    <x v="2"/>
    <s v="All areas"/>
    <n v="13602000"/>
    <n v="15345000"/>
    <n v="307099000"/>
    <n v="555000"/>
    <n v="6241000"/>
    <n v="99000"/>
    <n v="8191000"/>
    <n v="112053000"/>
    <n v="155000"/>
    <n v="146559000"/>
    <n v="4291000"/>
  </r>
  <r>
    <x v="326"/>
    <x v="3"/>
    <s v="All areas"/>
    <n v="105834000"/>
    <n v="81578000"/>
    <n v="632737000"/>
    <n v="18955000"/>
    <n v="8888000"/>
    <n v="6131000"/>
    <n v="7739000"/>
    <n v="252776000"/>
    <n v="2001000"/>
    <n v="140385000"/>
    <n v="7788000"/>
  </r>
  <r>
    <x v="326"/>
    <x v="4"/>
    <s v="All areas"/>
    <n v="47110000"/>
    <n v="28347000"/>
    <n v="290779000"/>
    <n v="8806000"/>
    <n v="503000"/>
    <n v="785000"/>
    <n v="869000"/>
    <n v="120092000"/>
    <n v="0"/>
    <n v="74948000"/>
    <n v="9291000"/>
  </r>
  <r>
    <x v="327"/>
    <x v="4"/>
    <s v="All areas"/>
    <n v="79395000"/>
    <n v="19138000"/>
    <n v="406909000"/>
    <n v="8142000"/>
    <n v="4837000"/>
    <n v="1054000"/>
    <n v="3342000"/>
    <n v="191425000"/>
    <n v="130000"/>
    <n v="89441000"/>
    <n v="9642000"/>
  </r>
  <r>
    <x v="327"/>
    <x v="3"/>
    <s v="All areas"/>
    <n v="193929000"/>
    <n v="101132000"/>
    <n v="803092000"/>
    <n v="16599000"/>
    <n v="10881000"/>
    <n v="3483000"/>
    <n v="38366000"/>
    <n v="253759000"/>
    <n v="9633000"/>
    <n v="139562000"/>
    <n v="32534000"/>
  </r>
  <r>
    <x v="327"/>
    <x v="2"/>
    <s v="All areas"/>
    <n v="18761000"/>
    <n v="13719000"/>
    <n v="200701000"/>
    <n v="4501000"/>
    <n v="5196000"/>
    <n v="761000"/>
    <n v="1545000"/>
    <n v="99426000"/>
    <n v="106000"/>
    <n v="55561000"/>
    <n v="1117000"/>
  </r>
  <r>
    <x v="327"/>
    <x v="1"/>
    <s v="All areas"/>
    <n v="366375000"/>
    <n v="435155000"/>
    <n v="3137700000"/>
    <n v="54696000"/>
    <n v="40644000"/>
    <n v="34006000"/>
    <n v="77261000"/>
    <n v="1431920000"/>
    <n v="11334000"/>
    <n v="631279000"/>
    <n v="41594000"/>
  </r>
  <r>
    <x v="327"/>
    <x v="0"/>
    <s v="All areas"/>
    <n v="658460000"/>
    <n v="569144000"/>
    <n v="4548402000"/>
    <n v="83938000"/>
    <n v="61558000"/>
    <n v="39304000"/>
    <n v="120514000"/>
    <n v="1976530000"/>
    <n v="21203000"/>
    <n v="915843000"/>
    <n v="84887000"/>
  </r>
  <r>
    <x v="328"/>
    <x v="0"/>
    <s v="All areas"/>
    <n v="654976000"/>
    <n v="599536000"/>
    <n v="4443634000"/>
    <n v="95639000"/>
    <n v="61753000"/>
    <n v="47842000"/>
    <n v="118499000"/>
    <n v="1762895000"/>
    <n v="14541000"/>
    <n v="968881000"/>
    <n v="81164000"/>
  </r>
  <r>
    <x v="328"/>
    <x v="1"/>
    <s v="All areas"/>
    <n v="427190000"/>
    <n v="446135000"/>
    <n v="2951249000"/>
    <n v="56615000"/>
    <n v="39953000"/>
    <n v="32684000"/>
    <n v="80824000"/>
    <n v="1133538000"/>
    <n v="9558000"/>
    <n v="679491000"/>
    <n v="37074000"/>
  </r>
  <r>
    <x v="328"/>
    <x v="2"/>
    <s v="All areas"/>
    <n v="44258000"/>
    <n v="17612000"/>
    <n v="291923000"/>
    <n v="4398000"/>
    <n v="2487000"/>
    <n v="56000"/>
    <n v="3838000"/>
    <n v="166239000"/>
    <n v="1299000"/>
    <n v="47946000"/>
    <n v="3110000"/>
  </r>
  <r>
    <x v="328"/>
    <x v="3"/>
    <s v="All areas"/>
    <n v="128089000"/>
    <n v="99536000"/>
    <n v="804535000"/>
    <n v="21992000"/>
    <n v="13373000"/>
    <n v="14711000"/>
    <n v="13162000"/>
    <n v="334520000"/>
    <n v="2684000"/>
    <n v="151527000"/>
    <n v="20813000"/>
  </r>
  <r>
    <x v="328"/>
    <x v="4"/>
    <s v="All areas"/>
    <n v="55439000"/>
    <n v="36253000"/>
    <n v="395927000"/>
    <n v="12634000"/>
    <n v="5940000"/>
    <n v="391000"/>
    <n v="20675000"/>
    <n v="128598000"/>
    <n v="1000000"/>
    <n v="89917000"/>
    <n v="20167000"/>
  </r>
  <r>
    <x v="329"/>
    <x v="4"/>
    <s v="All areas"/>
    <n v="29642000"/>
    <n v="61748000"/>
    <n v="591234000"/>
    <n v="40428000"/>
    <n v="17619000"/>
    <n v="3558000"/>
    <n v="9670000"/>
    <n v="290001000"/>
    <n v="8705000"/>
    <n v="121548000"/>
    <n v="7612000"/>
  </r>
  <r>
    <x v="329"/>
    <x v="3"/>
    <s v="All areas"/>
    <n v="137252000"/>
    <n v="168445000"/>
    <n v="1137752000"/>
    <n v="35547000"/>
    <n v="20413000"/>
    <n v="5102000"/>
    <n v="29880000"/>
    <n v="505168000"/>
    <n v="1696000"/>
    <n v="205869000"/>
    <n v="26928000"/>
  </r>
  <r>
    <x v="329"/>
    <x v="2"/>
    <s v="All areas"/>
    <n v="22591000"/>
    <n v="48218000"/>
    <n v="322017000"/>
    <n v="1985000"/>
    <n v="3591000"/>
    <n v="933000"/>
    <n v="1446000"/>
    <n v="157147000"/>
    <n v="2500000"/>
    <n v="80132000"/>
    <n v="1920000"/>
  </r>
  <r>
    <x v="329"/>
    <x v="1"/>
    <s v="All areas"/>
    <n v="403418000"/>
    <n v="858269000"/>
    <n v="3560022000"/>
    <n v="69621000"/>
    <n v="42177000"/>
    <n v="32626000"/>
    <n v="63372000"/>
    <n v="1362801000"/>
    <n v="14584000"/>
    <n v="675393000"/>
    <n v="27379000"/>
  </r>
  <r>
    <x v="329"/>
    <x v="0"/>
    <s v="All areas"/>
    <n v="592903000"/>
    <n v="1136680000"/>
    <n v="5611025000"/>
    <n v="147581000"/>
    <n v="83800000"/>
    <n v="42219000"/>
    <n v="104368000"/>
    <n v="2315117000"/>
    <n v="27485000"/>
    <n v="1082942000"/>
    <n v="63839000"/>
  </r>
  <r>
    <x v="330"/>
    <x v="0"/>
    <s v="All areas"/>
    <n v="683653000"/>
    <n v="653978000"/>
    <n v="5024390000"/>
    <n v="109234000"/>
    <n v="77941000"/>
    <n v="43188000"/>
    <n v="107793000"/>
    <n v="2307340000"/>
    <n v="15527000"/>
    <n v="946427000"/>
    <n v="63416000"/>
  </r>
  <r>
    <x v="330"/>
    <x v="1"/>
    <s v="All areas"/>
    <n v="438808000"/>
    <n v="478858000"/>
    <n v="3180299000"/>
    <n v="71687000"/>
    <n v="37874000"/>
    <n v="28127000"/>
    <n v="79948000"/>
    <n v="1343376000"/>
    <n v="11150000"/>
    <n v="650230000"/>
    <n v="29467000"/>
  </r>
  <r>
    <x v="330"/>
    <x v="2"/>
    <s v="All areas"/>
    <n v="27592000"/>
    <n v="27024000"/>
    <n v="316169000"/>
    <n v="5030000"/>
    <n v="1869000"/>
    <n v="414000"/>
    <n v="2039000"/>
    <n v="188976000"/>
    <n v="410000"/>
    <n v="50279000"/>
    <n v="11657000"/>
  </r>
  <r>
    <x v="330"/>
    <x v="3"/>
    <s v="All areas"/>
    <n v="160435000"/>
    <n v="77148000"/>
    <n v="864886000"/>
    <n v="27376000"/>
    <n v="20969000"/>
    <n v="8713000"/>
    <n v="24637000"/>
    <n v="373332000"/>
    <n v="3967000"/>
    <n v="152462000"/>
    <n v="12854000"/>
  </r>
  <r>
    <x v="330"/>
    <x v="4"/>
    <s v="All areas"/>
    <n v="56818000"/>
    <n v="70948000"/>
    <n v="663036000"/>
    <n v="5141000"/>
    <n v="17229000"/>
    <n v="5934000"/>
    <n v="1169000"/>
    <n v="401656000"/>
    <n v="0"/>
    <n v="93456000"/>
    <n v="9438000"/>
  </r>
  <r>
    <x v="331"/>
    <x v="4"/>
    <s v="All areas"/>
    <n v="24351000"/>
    <n v="39406000"/>
    <n v="360868000"/>
    <n v="7132000"/>
    <n v="4659000"/>
    <n v="11001000"/>
    <n v="8430000"/>
    <n v="170907000"/>
    <n v="706000"/>
    <n v="86661000"/>
    <n v="7360000"/>
  </r>
  <r>
    <x v="331"/>
    <x v="3"/>
    <s v="All areas"/>
    <n v="128343000"/>
    <n v="114133000"/>
    <n v="891265000"/>
    <n v="26326000"/>
    <n v="14803000"/>
    <n v="6081000"/>
    <n v="22945000"/>
    <n v="386311000"/>
    <n v="6323000"/>
    <n v="159445000"/>
    <n v="21050000"/>
  </r>
  <r>
    <x v="331"/>
    <x v="2"/>
    <s v="All areas"/>
    <n v="22323000"/>
    <n v="37720000"/>
    <n v="242984000"/>
    <n v="7053000"/>
    <n v="1920000"/>
    <n v="1245000"/>
    <n v="2568000"/>
    <n v="122897000"/>
    <n v="367000"/>
    <n v="43816000"/>
    <n v="2698000"/>
  </r>
  <r>
    <x v="331"/>
    <x v="1"/>
    <s v="All areas"/>
    <n v="414980000"/>
    <n v="421504000"/>
    <n v="3197320000"/>
    <n v="53979000"/>
    <n v="43034000"/>
    <n v="28110000"/>
    <n v="69782000"/>
    <n v="1471996000"/>
    <n v="9692000"/>
    <n v="635249000"/>
    <n v="40389000"/>
  </r>
  <r>
    <x v="331"/>
    <x v="0"/>
    <s v="All areas"/>
    <n v="589997000"/>
    <n v="612763000"/>
    <n v="4692437000"/>
    <n v="94490000"/>
    <n v="64416000"/>
    <n v="46437000"/>
    <n v="103725000"/>
    <n v="2152111000"/>
    <n v="17088000"/>
    <n v="925171000"/>
    <n v="71497000"/>
  </r>
  <r>
    <x v="332"/>
    <x v="0"/>
    <s v="All areas"/>
    <n v="573281000"/>
    <n v="664453000"/>
    <n v="4440226000"/>
    <n v="126979000"/>
    <n v="86501000"/>
    <n v="41384000"/>
    <n v="86205000"/>
    <n v="1804928000"/>
    <n v="12915000"/>
    <n v="920232000"/>
    <n v="88010000"/>
  </r>
  <r>
    <x v="332"/>
    <x v="1"/>
    <s v="All areas"/>
    <n v="414827000"/>
    <n v="492416000"/>
    <n v="2968601000"/>
    <n v="60386000"/>
    <n v="40513000"/>
    <n v="30353000"/>
    <n v="57567000"/>
    <n v="1153183000"/>
    <n v="11846000"/>
    <n v="650914000"/>
    <n v="41295000"/>
  </r>
  <r>
    <x v="332"/>
    <x v="2"/>
    <s v="All areas"/>
    <n v="34208000"/>
    <n v="28060000"/>
    <n v="310606000"/>
    <n v="20081000"/>
    <n v="1574000"/>
    <n v="2569000"/>
    <n v="5585000"/>
    <n v="143075000"/>
    <n v="126000"/>
    <n v="69460000"/>
    <n v="5574000"/>
  </r>
  <r>
    <x v="332"/>
    <x v="3"/>
    <s v="All areas"/>
    <n v="102633000"/>
    <n v="108161000"/>
    <n v="837635000"/>
    <n v="43403000"/>
    <n v="25183000"/>
    <n v="5446000"/>
    <n v="21589000"/>
    <n v="338008000"/>
    <n v="943000"/>
    <n v="145724000"/>
    <n v="26948000"/>
  </r>
  <r>
    <x v="332"/>
    <x v="4"/>
    <s v="All areas"/>
    <n v="21613000"/>
    <n v="35816000"/>
    <n v="323384000"/>
    <n v="3109000"/>
    <n v="19231000"/>
    <n v="3016000"/>
    <n v="1464000"/>
    <n v="170662000"/>
    <n v="0"/>
    <n v="54134000"/>
    <n v="14193000"/>
  </r>
  <r>
    <x v="333"/>
    <x v="4"/>
    <s v="All areas"/>
    <n v="10143000"/>
    <n v="15405000"/>
    <n v="325403000"/>
    <n v="7044000"/>
    <n v="41109000"/>
    <n v="6456000"/>
    <n v="2145000"/>
    <n v="154138000"/>
    <n v="40000"/>
    <n v="82093000"/>
    <n v="3677000"/>
  </r>
  <r>
    <x v="333"/>
    <x v="3"/>
    <s v="All areas"/>
    <n v="141991000"/>
    <n v="84979000"/>
    <n v="945828000"/>
    <n v="28075000"/>
    <n v="17527000"/>
    <n v="26143000"/>
    <n v="28765000"/>
    <n v="410292000"/>
    <n v="21407000"/>
    <n v="163388000"/>
    <n v="17033000"/>
  </r>
  <r>
    <x v="333"/>
    <x v="2"/>
    <s v="All areas"/>
    <n v="92183000"/>
    <n v="14598000"/>
    <n v="368668000"/>
    <n v="2767000"/>
    <n v="2894000"/>
    <n v="930000"/>
    <n v="5034000"/>
    <n v="185968000"/>
    <n v="197000"/>
    <n v="57855000"/>
    <n v="5814000"/>
  </r>
  <r>
    <x v="333"/>
    <x v="1"/>
    <s v="All areas"/>
    <n v="457102000"/>
    <n v="455580000"/>
    <n v="3116060000"/>
    <n v="53507000"/>
    <n v="44309000"/>
    <n v="34781000"/>
    <n v="61568000"/>
    <n v="1246087000"/>
    <n v="17829000"/>
    <n v="694534000"/>
    <n v="38880000"/>
  </r>
  <r>
    <x v="333"/>
    <x v="0"/>
    <s v="All areas"/>
    <n v="701419000"/>
    <n v="570562000"/>
    <n v="4755959000"/>
    <n v="91393000"/>
    <n v="105839000"/>
    <n v="68310000"/>
    <n v="97512000"/>
    <n v="1996485000"/>
    <n v="39473000"/>
    <n v="997870000"/>
    <n v="65404000"/>
  </r>
  <r>
    <x v="334"/>
    <x v="0"/>
    <s v="All areas"/>
    <n v="729239000"/>
    <n v="709762000"/>
    <n v="5090637000"/>
    <n v="84823000"/>
    <n v="59663000"/>
    <n v="47732000"/>
    <n v="106444000"/>
    <n v="2067485000"/>
    <n v="21110000"/>
    <n v="1193423000"/>
    <n v="64780000"/>
  </r>
  <r>
    <x v="334"/>
    <x v="1"/>
    <s v="All areas"/>
    <n v="472669000"/>
    <n v="501265000"/>
    <n v="3146088000"/>
    <n v="54181000"/>
    <n v="40228000"/>
    <n v="35315000"/>
    <n v="63899000"/>
    <n v="1108512000"/>
    <n v="12367000"/>
    <n v="821075000"/>
    <n v="32821000"/>
  </r>
  <r>
    <x v="334"/>
    <x v="2"/>
    <s v="All areas"/>
    <n v="66250000"/>
    <n v="68221000"/>
    <n v="381056000"/>
    <n v="3633000"/>
    <n v="3739000"/>
    <n v="1076000"/>
    <n v="14967000"/>
    <n v="133464000"/>
    <n v="2314000"/>
    <n v="81961000"/>
    <n v="5156000"/>
  </r>
  <r>
    <x v="334"/>
    <x v="3"/>
    <s v="All areas"/>
    <n v="121866000"/>
    <n v="75612000"/>
    <n v="852287000"/>
    <n v="21141000"/>
    <n v="13821000"/>
    <n v="10539000"/>
    <n v="24894000"/>
    <n v="382711000"/>
    <n v="2381000"/>
    <n v="176906000"/>
    <n v="21416000"/>
  </r>
  <r>
    <x v="334"/>
    <x v="4"/>
    <s v="All areas"/>
    <n v="68454000"/>
    <n v="64664000"/>
    <n v="711206000"/>
    <n v="5868000"/>
    <n v="1875000"/>
    <n v="802000"/>
    <n v="2684000"/>
    <n v="442798000"/>
    <n v="4048000"/>
    <n v="113481000"/>
    <n v="5387000"/>
  </r>
  <r>
    <x v="335"/>
    <x v="4"/>
    <s v="All areas"/>
    <n v="58385000"/>
    <n v="109511000"/>
    <n v="454625000"/>
    <n v="19183000"/>
    <n v="914000"/>
    <n v="541000"/>
    <n v="1427000"/>
    <n v="210515000"/>
    <n v="5400000"/>
    <n v="36177000"/>
    <n v="12554000"/>
  </r>
  <r>
    <x v="335"/>
    <x v="3"/>
    <s v="All areas"/>
    <n v="140923000"/>
    <n v="112811000"/>
    <n v="837150000"/>
    <n v="16905000"/>
    <n v="10659000"/>
    <n v="3276000"/>
    <n v="18309000"/>
    <n v="400459000"/>
    <n v="1111000"/>
    <n v="118979000"/>
    <n v="8064000"/>
  </r>
  <r>
    <x v="335"/>
    <x v="2"/>
    <s v="All areas"/>
    <n v="45216000"/>
    <n v="25714000"/>
    <n v="292645000"/>
    <n v="2364000"/>
    <n v="1746000"/>
    <n v="2245000"/>
    <n v="2521000"/>
    <n v="170620000"/>
    <n v="1036000"/>
    <n v="39874000"/>
    <n v="1309000"/>
  </r>
  <r>
    <x v="335"/>
    <x v="1"/>
    <s v="All areas"/>
    <n v="359774000"/>
    <n v="376285000"/>
    <n v="3105565000"/>
    <n v="50727000"/>
    <n v="32741000"/>
    <n v="28387000"/>
    <n v="54042000"/>
    <n v="1564104000"/>
    <n v="10161000"/>
    <n v="598502000"/>
    <n v="25193000"/>
  </r>
  <r>
    <x v="335"/>
    <x v="0"/>
    <s v="All areas"/>
    <n v="604298000"/>
    <n v="624321000"/>
    <n v="4689985000"/>
    <n v="89179000"/>
    <n v="46060000"/>
    <n v="34449000"/>
    <n v="76299000"/>
    <n v="2345698000"/>
    <n v="17708000"/>
    <n v="793532000"/>
    <n v="47120000"/>
  </r>
  <r>
    <x v="336"/>
    <x v="0"/>
    <s v="All areas"/>
    <n v="602178000"/>
    <n v="607696000"/>
    <n v="4039342000"/>
    <n v="63711000"/>
    <n v="44394000"/>
    <n v="34383000"/>
    <n v="58623000"/>
    <n v="1653254000"/>
    <n v="11667000"/>
    <n v="895253000"/>
    <n v="64553000"/>
  </r>
  <r>
    <x v="336"/>
    <x v="1"/>
    <s v="All areas"/>
    <n v="388556000"/>
    <n v="442811000"/>
    <n v="2720127000"/>
    <n v="46174000"/>
    <n v="32277000"/>
    <n v="28289000"/>
    <n v="41760000"/>
    <n v="1039107000"/>
    <n v="10395000"/>
    <n v="659723000"/>
    <n v="28326000"/>
  </r>
  <r>
    <x v="336"/>
    <x v="2"/>
    <s v="All areas"/>
    <n v="34223000"/>
    <n v="20733000"/>
    <n v="165381000"/>
    <n v="396000"/>
    <n v="1016000"/>
    <n v="74000"/>
    <n v="622000"/>
    <n v="88807000"/>
    <n v="650000"/>
    <n v="17405000"/>
    <n v="1349000"/>
  </r>
  <r>
    <x v="336"/>
    <x v="3"/>
    <s v="All areas"/>
    <n v="162260000"/>
    <n v="91512000"/>
    <n v="869754000"/>
    <n v="14957000"/>
    <n v="3670000"/>
    <n v="1639000"/>
    <n v="12447000"/>
    <n v="377005000"/>
    <n v="302000"/>
    <n v="178626000"/>
    <n v="26551000"/>
  </r>
  <r>
    <x v="336"/>
    <x v="4"/>
    <s v="All areas"/>
    <n v="17139000"/>
    <n v="52640000"/>
    <n v="284080000"/>
    <n v="2184000"/>
    <n v="7431000"/>
    <n v="4381000"/>
    <n v="3794000"/>
    <n v="148335000"/>
    <n v="320000"/>
    <n v="39499000"/>
    <n v="8327000"/>
  </r>
  <r>
    <x v="337"/>
    <x v="4"/>
    <s v="All areas"/>
    <n v="35072000"/>
    <n v="37861000"/>
    <n v="344338000"/>
    <n v="2783000"/>
    <n v="988000"/>
    <n v="2640000"/>
    <n v="701000"/>
    <n v="224187000"/>
    <n v="598000"/>
    <n v="36848000"/>
    <n v="2660000"/>
  </r>
  <r>
    <x v="337"/>
    <x v="3"/>
    <s v="All areas"/>
    <n v="135389000"/>
    <n v="125069000"/>
    <n v="872807000"/>
    <n v="17400000"/>
    <n v="7060000"/>
    <n v="2820000"/>
    <n v="11498000"/>
    <n v="396011000"/>
    <n v="11947000"/>
    <n v="155989000"/>
    <n v="8079000"/>
  </r>
  <r>
    <x v="337"/>
    <x v="2"/>
    <s v="All areas"/>
    <n v="54723000"/>
    <n v="14618000"/>
    <n v="237900000"/>
    <n v="2136000"/>
    <n v="410000"/>
    <n v="298000"/>
    <n v="2135000"/>
    <n v="124373000"/>
    <n v="150000"/>
    <n v="35580000"/>
    <n v="3377000"/>
  </r>
  <r>
    <x v="337"/>
    <x v="1"/>
    <s v="All areas"/>
    <n v="419504000"/>
    <n v="473241000"/>
    <n v="3078621000"/>
    <n v="50184000"/>
    <n v="39653000"/>
    <n v="23274000"/>
    <n v="48556000"/>
    <n v="1306761000"/>
    <n v="10655000"/>
    <n v="675920000"/>
    <n v="26619000"/>
  </r>
  <r>
    <x v="337"/>
    <x v="0"/>
    <s v="All areas"/>
    <n v="644688000"/>
    <n v="650789000"/>
    <n v="4533666000"/>
    <n v="72503000"/>
    <n v="48111000"/>
    <n v="29032000"/>
    <n v="62890000"/>
    <n v="2051332000"/>
    <n v="23350000"/>
    <n v="904337000"/>
    <n v="40735000"/>
  </r>
  <r>
    <x v="338"/>
    <x v="0"/>
    <s v="All areas"/>
    <n v="944499000"/>
    <n v="971351000"/>
    <n v="5086786000"/>
    <n v="84876000"/>
    <n v="54305000"/>
    <n v="71354000"/>
    <n v="94580000"/>
    <n v="1979174000"/>
    <n v="10704000"/>
    <n v="785470000"/>
    <n v="84267000"/>
  </r>
  <r>
    <x v="338"/>
    <x v="1"/>
    <s v="All areas"/>
    <n v="460588000"/>
    <n v="578360000"/>
    <n v="2996492000"/>
    <n v="49450000"/>
    <n v="34755000"/>
    <n v="30649000"/>
    <n v="65835000"/>
    <n v="1200068000"/>
    <n v="7526000"/>
    <n v="538364000"/>
    <n v="25771000"/>
  </r>
  <r>
    <x v="338"/>
    <x v="2"/>
    <s v="All areas"/>
    <n v="75984000"/>
    <n v="29540000"/>
    <n v="351737000"/>
    <n v="4720000"/>
    <n v="4141000"/>
    <n v="31784000"/>
    <n v="762000"/>
    <n v="135337000"/>
    <n v="130000"/>
    <n v="56717000"/>
    <n v="12622000"/>
  </r>
  <r>
    <x v="338"/>
    <x v="3"/>
    <s v="All areas"/>
    <n v="181743000"/>
    <n v="257888000"/>
    <n v="1060325000"/>
    <n v="10926000"/>
    <n v="13948000"/>
    <n v="8736000"/>
    <n v="27140000"/>
    <n v="377393000"/>
    <n v="2146000"/>
    <n v="149132000"/>
    <n v="30928000"/>
  </r>
  <r>
    <x v="338"/>
    <x v="4"/>
    <s v="All areas"/>
    <n v="226184000"/>
    <n v="105563000"/>
    <n v="678232000"/>
    <n v="19780000"/>
    <n v="1461000"/>
    <n v="185000"/>
    <n v="843000"/>
    <n v="266376000"/>
    <n v="902000"/>
    <n v="41257000"/>
    <n v="14946000"/>
  </r>
  <r>
    <x v="339"/>
    <x v="4"/>
    <s v="All areas"/>
    <n v="59611000"/>
    <n v="40053000"/>
    <n v="368447000"/>
    <n v="4010000"/>
    <n v="3071000"/>
    <n v="685000"/>
    <n v="15526000"/>
    <n v="185554000"/>
    <n v="87000"/>
    <n v="51993000"/>
    <n v="6819000"/>
  </r>
  <r>
    <x v="339"/>
    <x v="3"/>
    <s v="All areas"/>
    <n v="219838000"/>
    <n v="185069000"/>
    <n v="1081179000"/>
    <n v="14030000"/>
    <n v="11265000"/>
    <n v="4291000"/>
    <n v="18106000"/>
    <n v="437839000"/>
    <n v="3053000"/>
    <n v="163813000"/>
    <n v="18971000"/>
  </r>
  <r>
    <x v="339"/>
    <x v="2"/>
    <s v="All areas"/>
    <n v="142902000"/>
    <n v="24761000"/>
    <n v="366060000"/>
    <n v="7986000"/>
    <n v="6862000"/>
    <n v="40000"/>
    <n v="2861000"/>
    <n v="81900000"/>
    <n v="21058000"/>
    <n v="72381000"/>
    <n v="2426000"/>
  </r>
  <r>
    <x v="339"/>
    <x v="1"/>
    <s v="All areas"/>
    <n v="537136000"/>
    <n v="541531000"/>
    <n v="3150673000"/>
    <n v="59978000"/>
    <n v="41356000"/>
    <n v="27564000"/>
    <n v="83225000"/>
    <n v="1159902000"/>
    <n v="10413000"/>
    <n v="655025000"/>
    <n v="27945000"/>
  </r>
  <r>
    <x v="339"/>
    <x v="0"/>
    <s v="All areas"/>
    <n v="959487000"/>
    <n v="791414000"/>
    <n v="4966359000"/>
    <n v="86004000"/>
    <n v="62554000"/>
    <n v="32580000"/>
    <n v="119718000"/>
    <n v="1865195000"/>
    <n v="34611000"/>
    <n v="943212000"/>
    <n v="56161000"/>
  </r>
  <r>
    <x v="340"/>
    <x v="0"/>
    <s v="All areas"/>
    <n v="823900000"/>
    <n v="839698000"/>
    <n v="5047746000"/>
    <n v="99141000"/>
    <n v="74001000"/>
    <n v="38655000"/>
    <n v="112674000"/>
    <n v="1984365000"/>
    <n v="13309000"/>
    <n v="928142000"/>
    <n v="117155000"/>
  </r>
  <r>
    <x v="340"/>
    <x v="1"/>
    <s v="All areas"/>
    <n v="525339000"/>
    <n v="542075000"/>
    <n v="3203251000"/>
    <n v="50949000"/>
    <n v="46265000"/>
    <n v="28333000"/>
    <n v="71880000"/>
    <n v="1275186000"/>
    <n v="9787000"/>
    <n v="590870000"/>
    <n v="51756000"/>
  </r>
  <r>
    <x v="340"/>
    <x v="2"/>
    <s v="All areas"/>
    <n v="58863000"/>
    <n v="18409000"/>
    <n v="347267000"/>
    <n v="3414000"/>
    <n v="2311000"/>
    <n v="680000"/>
    <n v="10412000"/>
    <n v="138907000"/>
    <n v="946000"/>
    <n v="108155000"/>
    <n v="3131000"/>
  </r>
  <r>
    <x v="340"/>
    <x v="3"/>
    <s v="All areas"/>
    <n v="168797000"/>
    <n v="170558000"/>
    <n v="978580000"/>
    <n v="38678000"/>
    <n v="22512000"/>
    <n v="6068000"/>
    <n v="17541000"/>
    <n v="346530000"/>
    <n v="1738000"/>
    <n v="178966000"/>
    <n v="24040000"/>
  </r>
  <r>
    <x v="340"/>
    <x v="4"/>
    <s v="All areas"/>
    <n v="70901000"/>
    <n v="108656000"/>
    <n v="518648000"/>
    <n v="6100000"/>
    <n v="2913000"/>
    <n v="3574000"/>
    <n v="12841000"/>
    <n v="223742000"/>
    <n v="838000"/>
    <n v="50151000"/>
    <n v="38228000"/>
  </r>
  <r>
    <x v="341"/>
    <x v="4"/>
    <s v="All areas"/>
    <n v="62023000"/>
    <n v="121881000"/>
    <n v="444459000"/>
    <n v="34118000"/>
    <n v="7057000"/>
    <n v="751000"/>
    <n v="1009000"/>
    <n v="161207000"/>
    <n v="2330000"/>
    <n v="49984000"/>
    <n v="4006000"/>
  </r>
  <r>
    <x v="341"/>
    <x v="3"/>
    <s v="All areas"/>
    <n v="199177000"/>
    <n v="206277000"/>
    <n v="1100976000"/>
    <n v="43910000"/>
    <n v="21973000"/>
    <n v="20662000"/>
    <n v="22603000"/>
    <n v="416310000"/>
    <n v="1630000"/>
    <n v="147376000"/>
    <n v="15761000"/>
  </r>
  <r>
    <x v="341"/>
    <x v="2"/>
    <s v="All areas"/>
    <n v="61073000"/>
    <n v="41145000"/>
    <n v="412348000"/>
    <n v="7308000"/>
    <n v="2610000"/>
    <n v="2319000"/>
    <n v="7025000"/>
    <n v="164235000"/>
    <n v="558000"/>
    <n v="118169000"/>
    <n v="7740000"/>
  </r>
  <r>
    <x v="341"/>
    <x v="1"/>
    <s v="All areas"/>
    <n v="482594000"/>
    <n v="549353000"/>
    <n v="3269266000"/>
    <n v="57152000"/>
    <n v="40593000"/>
    <n v="30269000"/>
    <n v="75619000"/>
    <n v="1256297000"/>
    <n v="14591000"/>
    <n v="722885000"/>
    <n v="31627000"/>
  </r>
  <r>
    <x v="341"/>
    <x v="0"/>
    <s v="All areas"/>
    <n v="804867000"/>
    <n v="918656000"/>
    <n v="5227049000"/>
    <n v="142488000"/>
    <n v="72233000"/>
    <n v="54001000"/>
    <n v="106256000"/>
    <n v="1998049000"/>
    <n v="19109000"/>
    <n v="1038414000"/>
    <n v="59134000"/>
  </r>
  <r>
    <x v="342"/>
    <x v="0"/>
    <s v="All areas"/>
    <n v="899677000"/>
    <n v="834443000"/>
    <n v="5117689000"/>
    <n v="86251000"/>
    <n v="84371000"/>
    <n v="29622000"/>
    <n v="114003000"/>
    <n v="1976838000"/>
    <n v="16363000"/>
    <n v="975368000"/>
    <n v="68451000"/>
  </r>
  <r>
    <x v="342"/>
    <x v="1"/>
    <s v="All areas"/>
    <n v="527834000"/>
    <n v="532836000"/>
    <n v="3184299000"/>
    <n v="53231000"/>
    <n v="42620000"/>
    <n v="18336000"/>
    <n v="70955000"/>
    <n v="1154646000"/>
    <n v="11218000"/>
    <n v="728603000"/>
    <n v="33038000"/>
  </r>
  <r>
    <x v="342"/>
    <x v="2"/>
    <s v="All areas"/>
    <n v="51113000"/>
    <n v="44321000"/>
    <n v="369139000"/>
    <n v="4571000"/>
    <n v="14621000"/>
    <n v="179000"/>
    <n v="17419000"/>
    <n v="157958000"/>
    <n v="1638000"/>
    <n v="68146000"/>
    <n v="5548000"/>
  </r>
  <r>
    <x v="342"/>
    <x v="3"/>
    <s v="All areas"/>
    <n v="216865000"/>
    <n v="123334000"/>
    <n v="908471000"/>
    <n v="23998000"/>
    <n v="23186000"/>
    <n v="11091000"/>
    <n v="19854000"/>
    <n v="337506000"/>
    <n v="2833000"/>
    <n v="114500000"/>
    <n v="17737000"/>
  </r>
  <r>
    <x v="342"/>
    <x v="4"/>
    <s v="All areas"/>
    <n v="103865000"/>
    <n v="133952000"/>
    <n v="655780000"/>
    <n v="4451000"/>
    <n v="3944000"/>
    <n v="16000"/>
    <n v="5775000"/>
    <n v="326728000"/>
    <n v="674000"/>
    <n v="64119000"/>
    <n v="12128000"/>
  </r>
  <r>
    <x v="343"/>
    <x v="4"/>
    <s v="All areas"/>
    <n v="62677000"/>
    <n v="109949000"/>
    <n v="824924000"/>
    <n v="5173000"/>
    <n v="21122000"/>
    <n v="425000"/>
    <n v="2844000"/>
    <n v="542554000"/>
    <n v="620000"/>
    <n v="71245000"/>
    <n v="5927000"/>
  </r>
  <r>
    <x v="343"/>
    <x v="3"/>
    <s v="All areas"/>
    <n v="188558000"/>
    <n v="177257000"/>
    <n v="1050432000"/>
    <n v="25437000"/>
    <n v="32867000"/>
    <n v="9145000"/>
    <n v="23692000"/>
    <n v="341666000"/>
    <n v="32275000"/>
    <n v="191234000"/>
    <n v="27276000"/>
  </r>
  <r>
    <x v="343"/>
    <x v="2"/>
    <s v="All areas"/>
    <n v="86725000"/>
    <n v="37498000"/>
    <n v="434519000"/>
    <n v="7985000"/>
    <n v="3351000"/>
    <n v="4367000"/>
    <n v="4361000"/>
    <n v="181397000"/>
    <n v="979000"/>
    <n v="87341000"/>
    <n v="18845000"/>
  </r>
  <r>
    <x v="343"/>
    <x v="1"/>
    <s v="All areas"/>
    <n v="517025000"/>
    <n v="682710000"/>
    <n v="3135419000"/>
    <n v="61142000"/>
    <n v="38595000"/>
    <n v="31102000"/>
    <n v="63133000"/>
    <n v="1091264000"/>
    <n v="8389000"/>
    <n v="606227000"/>
    <n v="26840000"/>
  </r>
  <r>
    <x v="343"/>
    <x v="0"/>
    <s v="All areas"/>
    <n v="854985000"/>
    <n v="1007414000"/>
    <n v="5445294000"/>
    <n v="99737000"/>
    <n v="95935000"/>
    <n v="45039000"/>
    <n v="94030000"/>
    <n v="2156881000"/>
    <n v="42263000"/>
    <n v="956047000"/>
    <n v="78888000"/>
  </r>
  <r>
    <x v="344"/>
    <x v="0"/>
    <s v="All areas"/>
    <n v="771586000"/>
    <n v="869760000"/>
    <n v="5117437000"/>
    <n v="97411000"/>
    <n v="96549000"/>
    <n v="55254000"/>
    <n v="122091000"/>
    <n v="1928262000"/>
    <n v="19530000"/>
    <n v="1061621000"/>
    <n v="78442000"/>
  </r>
  <r>
    <x v="344"/>
    <x v="1"/>
    <s v="All areas"/>
    <n v="457743000"/>
    <n v="602786000"/>
    <n v="3207103000"/>
    <n v="64246000"/>
    <n v="46827000"/>
    <n v="34439000"/>
    <n v="70585000"/>
    <n v="1117732000"/>
    <n v="9838000"/>
    <n v="763392000"/>
    <n v="26657000"/>
  </r>
  <r>
    <x v="344"/>
    <x v="2"/>
    <s v="All areas"/>
    <n v="88092000"/>
    <n v="16409000"/>
    <n v="334889000"/>
    <n v="8775000"/>
    <n v="14320000"/>
    <n v="784000"/>
    <n v="9474000"/>
    <n v="124780000"/>
    <n v="568000"/>
    <n v="67111000"/>
    <n v="4152000"/>
  </r>
  <r>
    <x v="344"/>
    <x v="3"/>
    <s v="All areas"/>
    <n v="172944000"/>
    <n v="191805000"/>
    <n v="1183434000"/>
    <n v="18312000"/>
    <n v="21519000"/>
    <n v="17895000"/>
    <n v="39015000"/>
    <n v="542572000"/>
    <n v="8746000"/>
    <n v="153873000"/>
    <n v="13619000"/>
  </r>
  <r>
    <x v="344"/>
    <x v="4"/>
    <s v="All areas"/>
    <n v="52807000"/>
    <n v="58760000"/>
    <n v="392011000"/>
    <n v="6078000"/>
    <n v="13883000"/>
    <n v="2136000"/>
    <n v="3017000"/>
    <n v="143178000"/>
    <n v="378000"/>
    <n v="77245000"/>
    <n v="34014000"/>
  </r>
  <r>
    <x v="345"/>
    <x v="4"/>
    <s v="All areas"/>
    <n v="140984000"/>
    <n v="78211000"/>
    <n v="587087000"/>
    <n v="4398000"/>
    <n v="19568000"/>
    <n v="5309000"/>
    <n v="8502000"/>
    <n v="252717000"/>
    <n v="96000"/>
    <n v="70036000"/>
    <n v="7166000"/>
  </r>
  <r>
    <x v="345"/>
    <x v="3"/>
    <s v="All areas"/>
    <n v="243080000"/>
    <n v="118634000"/>
    <n v="976286000"/>
    <n v="21400000"/>
    <n v="15276000"/>
    <n v="4718000"/>
    <n v="39708000"/>
    <n v="385985000"/>
    <n v="5048000"/>
    <n v="119513000"/>
    <n v="21187000"/>
  </r>
  <r>
    <x v="345"/>
    <x v="2"/>
    <s v="All areas"/>
    <n v="55113000"/>
    <n v="24918000"/>
    <n v="380667000"/>
    <n v="5798000"/>
    <n v="6812000"/>
    <n v="2464000"/>
    <n v="12254000"/>
    <n v="151084000"/>
    <n v="1186000"/>
    <n v="108435000"/>
    <n v="12437000"/>
  </r>
  <r>
    <x v="345"/>
    <x v="1"/>
    <s v="All areas"/>
    <n v="542550000"/>
    <n v="760793000"/>
    <n v="3372765000"/>
    <n v="53487000"/>
    <n v="36564000"/>
    <n v="26787000"/>
    <n v="57806000"/>
    <n v="1127321000"/>
    <n v="8757000"/>
    <n v="716767000"/>
    <n v="36178000"/>
  </r>
  <r>
    <x v="345"/>
    <x v="0"/>
    <s v="All areas"/>
    <n v="981727000"/>
    <n v="982556000"/>
    <n v="5316805000"/>
    <n v="85083000"/>
    <n v="78220000"/>
    <n v="39278000"/>
    <n v="118270000"/>
    <n v="1917107000"/>
    <n v="15087000"/>
    <n v="1014751000"/>
    <n v="76968000"/>
  </r>
  <r>
    <x v="346"/>
    <x v="0"/>
    <s v="All areas"/>
    <n v="915759000"/>
    <n v="728526000"/>
    <n v="4806249000"/>
    <n v="121647000"/>
    <n v="59100000"/>
    <n v="33668000"/>
    <n v="91569000"/>
    <n v="1851763000"/>
    <n v="20376000"/>
    <n v="875262000"/>
    <n v="90011000"/>
  </r>
  <r>
    <x v="346"/>
    <x v="1"/>
    <s v="All areas"/>
    <n v="543421000"/>
    <n v="511436000"/>
    <n v="3067110000"/>
    <n v="89628000"/>
    <n v="36157000"/>
    <n v="25673000"/>
    <n v="68639000"/>
    <n v="1138283000"/>
    <n v="15096000"/>
    <n v="591933000"/>
    <n v="43618000"/>
  </r>
  <r>
    <x v="346"/>
    <x v="2"/>
    <s v="All areas"/>
    <n v="112694000"/>
    <n v="31774000"/>
    <n v="334598000"/>
    <n v="3168000"/>
    <n v="1846000"/>
    <n v="2494000"/>
    <n v="3144000"/>
    <n v="99935000"/>
    <n v="1451000"/>
    <n v="66528000"/>
    <n v="10850000"/>
  </r>
  <r>
    <x v="346"/>
    <x v="3"/>
    <s v="All areas"/>
    <n v="230839000"/>
    <n v="109256000"/>
    <n v="923036000"/>
    <n v="21232000"/>
    <n v="16491000"/>
    <n v="3786000"/>
    <n v="18756000"/>
    <n v="347674000"/>
    <n v="3535000"/>
    <n v="139120000"/>
    <n v="29866000"/>
  </r>
  <r>
    <x v="346"/>
    <x v="4"/>
    <s v="All areas"/>
    <n v="28805000"/>
    <n v="76060000"/>
    <n v="481505000"/>
    <n v="7619000"/>
    <n v="4606000"/>
    <n v="1715000"/>
    <n v="1030000"/>
    <n v="265871000"/>
    <n v="294000"/>
    <n v="77681000"/>
    <n v="5677000"/>
  </r>
  <r>
    <x v="347"/>
    <x v="4"/>
    <s v="All areas"/>
    <n v="40462000"/>
    <n v="55943000"/>
    <n v="437756000"/>
    <n v="2634000"/>
    <n v="546000"/>
    <n v="1699000"/>
    <n v="2604000"/>
    <n v="258137000"/>
    <n v="12000"/>
    <n v="66605000"/>
    <n v="7948000"/>
  </r>
  <r>
    <x v="347"/>
    <x v="3"/>
    <s v="All areas"/>
    <n v="275377000"/>
    <n v="129746000"/>
    <n v="1010219000"/>
    <n v="23331000"/>
    <n v="11885000"/>
    <n v="3546000"/>
    <n v="24463000"/>
    <n v="350196000"/>
    <n v="2536000"/>
    <n v="145584000"/>
    <n v="42240000"/>
  </r>
  <r>
    <x v="347"/>
    <x v="2"/>
    <s v="All areas"/>
    <n v="37617000"/>
    <n v="42077000"/>
    <n v="260322000"/>
    <n v="4295000"/>
    <n v="2907000"/>
    <n v="292000"/>
    <n v="1519000"/>
    <n v="105796000"/>
    <n v="106000"/>
    <n v="61826000"/>
    <n v="3468000"/>
  </r>
  <r>
    <x v="347"/>
    <x v="1"/>
    <s v="All areas"/>
    <n v="644930000"/>
    <n v="752851000"/>
    <n v="4337986000"/>
    <n v="59405000"/>
    <n v="43928000"/>
    <n v="25737000"/>
    <n v="64658000"/>
    <n v="2053206000"/>
    <n v="14963000"/>
    <n v="636086000"/>
    <n v="37293000"/>
  </r>
  <r>
    <x v="347"/>
    <x v="0"/>
    <s v="All areas"/>
    <n v="998386000"/>
    <n v="980617000"/>
    <n v="6046283000"/>
    <n v="89665000"/>
    <n v="59266000"/>
    <n v="31274000"/>
    <n v="93244000"/>
    <n v="2767335000"/>
    <n v="17617000"/>
    <n v="910101000"/>
    <n v="90949000"/>
  </r>
  <r>
    <x v="348"/>
    <x v="0"/>
    <s v="All areas"/>
    <n v="821285000"/>
    <n v="689818000"/>
    <n v="4610686000"/>
    <n v="103059000"/>
    <n v="91438000"/>
    <n v="34447000"/>
    <n v="85717000"/>
    <n v="1861077000"/>
    <n v="12826000"/>
    <n v="823725000"/>
    <n v="82552000"/>
  </r>
  <r>
    <x v="348"/>
    <x v="1"/>
    <s v="All areas"/>
    <n v="592205000"/>
    <n v="490455000"/>
    <n v="3164887000"/>
    <n v="76101000"/>
    <n v="38209000"/>
    <n v="30046000"/>
    <n v="66670000"/>
    <n v="1253040000"/>
    <n v="8349000"/>
    <n v="564866000"/>
    <n v="40802000"/>
  </r>
  <r>
    <x v="348"/>
    <x v="2"/>
    <s v="All areas"/>
    <n v="17362000"/>
    <n v="14958000"/>
    <n v="199310000"/>
    <n v="630000"/>
    <n v="910000"/>
    <n v="3000"/>
    <n v="2059000"/>
    <n v="124568000"/>
    <n v="252000"/>
    <n v="35963000"/>
    <n v="2435000"/>
  </r>
  <r>
    <x v="348"/>
    <x v="3"/>
    <s v="All areas"/>
    <n v="194944000"/>
    <n v="111609000"/>
    <n v="889610000"/>
    <n v="18440000"/>
    <n v="21964000"/>
    <n v="3861000"/>
    <n v="16106000"/>
    <n v="323281000"/>
    <n v="1784000"/>
    <n v="182894000"/>
    <n v="14573000"/>
  </r>
  <r>
    <x v="348"/>
    <x v="4"/>
    <s v="All areas"/>
    <n v="16774000"/>
    <n v="72796000"/>
    <n v="356879000"/>
    <n v="7888000"/>
    <n v="30355000"/>
    <n v="537000"/>
    <n v="882000"/>
    <n v="160188000"/>
    <n v="2441000"/>
    <n v="40002000"/>
    <n v="24742000"/>
  </r>
  <r>
    <x v="349"/>
    <x v="4"/>
    <s v="All areas"/>
    <n v="53720000"/>
    <n v="80896000"/>
    <n v="412435000"/>
    <n v="13986000"/>
    <n v="13802000"/>
    <n v="249000"/>
    <n v="781000"/>
    <n v="107698000"/>
    <n v="0"/>
    <n v="137889000"/>
    <n v="3364000"/>
  </r>
  <r>
    <x v="349"/>
    <x v="3"/>
    <s v="All areas"/>
    <n v="197350000"/>
    <n v="120049000"/>
    <n v="939383000"/>
    <n v="25096000"/>
    <n v="10114000"/>
    <n v="7216000"/>
    <n v="13661000"/>
    <n v="392913000"/>
    <n v="589000"/>
    <n v="150154000"/>
    <n v="22022000"/>
  </r>
  <r>
    <x v="349"/>
    <x v="2"/>
    <s v="All areas"/>
    <n v="58234000"/>
    <n v="28399000"/>
    <n v="252203000"/>
    <n v="1730000"/>
    <n v="787000"/>
    <n v="12000"/>
    <n v="10151000"/>
    <n v="99971000"/>
    <n v="33000"/>
    <n v="50962000"/>
    <n v="1924000"/>
  </r>
  <r>
    <x v="349"/>
    <x v="1"/>
    <s v="All areas"/>
    <n v="641192000"/>
    <n v="498729000"/>
    <n v="3109972000"/>
    <n v="67652000"/>
    <n v="36075000"/>
    <n v="30543000"/>
    <n v="67920000"/>
    <n v="1073741000"/>
    <n v="9300000"/>
    <n v="653679000"/>
    <n v="30322000"/>
  </r>
  <r>
    <x v="349"/>
    <x v="0"/>
    <s v="All areas"/>
    <n v="950496000"/>
    <n v="728073000"/>
    <n v="4713993000"/>
    <n v="108464000"/>
    <n v="60778000"/>
    <n v="38020000"/>
    <n v="92513000"/>
    <n v="1674323000"/>
    <n v="9922000"/>
    <n v="992684000"/>
    <n v="57632000"/>
  </r>
  <r>
    <x v="350"/>
    <x v="0"/>
    <s v="All areas"/>
    <n v="1197990000"/>
    <n v="1124468000"/>
    <n v="5474848000"/>
    <n v="96397000"/>
    <n v="58887000"/>
    <n v="26857000"/>
    <n v="118632000"/>
    <n v="1801185000"/>
    <n v="20817000"/>
    <n v="919540000"/>
    <n v="71185000"/>
  </r>
  <r>
    <x v="350"/>
    <x v="1"/>
    <s v="All areas"/>
    <n v="713296000"/>
    <n v="713395000"/>
    <n v="3407591000"/>
    <n v="55536000"/>
    <n v="46139000"/>
    <n v="23231000"/>
    <n v="87816000"/>
    <n v="1068809000"/>
    <n v="13467000"/>
    <n v="646286000"/>
    <n v="31439000"/>
  </r>
  <r>
    <x v="350"/>
    <x v="2"/>
    <s v="All areas"/>
    <n v="36316000"/>
    <n v="24400000"/>
    <n v="241774000"/>
    <n v="1241000"/>
    <n v="1216000"/>
    <n v="0"/>
    <n v="16241000"/>
    <n v="113760000"/>
    <n v="1675000"/>
    <n v="45357000"/>
    <n v="1567000"/>
  </r>
  <r>
    <x v="350"/>
    <x v="3"/>
    <s v="All areas"/>
    <n v="225754000"/>
    <n v="209159000"/>
    <n v="1055836000"/>
    <n v="26406000"/>
    <n v="9139000"/>
    <n v="3461000"/>
    <n v="10833000"/>
    <n v="371457000"/>
    <n v="5580000"/>
    <n v="169184000"/>
    <n v="16699000"/>
  </r>
  <r>
    <x v="350"/>
    <x v="4"/>
    <s v="All areas"/>
    <n v="222624000"/>
    <n v="177514000"/>
    <n v="769647000"/>
    <n v="13214000"/>
    <n v="2393000"/>
    <n v="165000"/>
    <n v="3742000"/>
    <n v="247159000"/>
    <n v="95000"/>
    <n v="58713000"/>
    <n v="21480000"/>
  </r>
  <r>
    <x v="351"/>
    <x v="4"/>
    <s v="All areas"/>
    <n v="37158000"/>
    <n v="48814000"/>
    <n v="374675000"/>
    <n v="13980000"/>
    <n v="6774000"/>
    <n v="2122000"/>
    <n v="2501000"/>
    <n v="139570000"/>
    <n v="5836000"/>
    <n v="86169000"/>
    <n v="31613000"/>
  </r>
  <r>
    <x v="351"/>
    <x v="3"/>
    <s v="All areas"/>
    <n v="236167000"/>
    <n v="173687000"/>
    <n v="1083347000"/>
    <n v="16508000"/>
    <n v="23359000"/>
    <n v="10355000"/>
    <n v="20223000"/>
    <n v="383401000"/>
    <n v="6230000"/>
    <n v="188376000"/>
    <n v="24356000"/>
  </r>
  <r>
    <x v="351"/>
    <x v="2"/>
    <s v="All areas"/>
    <n v="51020000"/>
    <n v="20940000"/>
    <n v="267761000"/>
    <n v="2222000"/>
    <n v="3803000"/>
    <n v="4234000"/>
    <n v="1543000"/>
    <n v="134178000"/>
    <n v="176000"/>
    <n v="46423000"/>
    <n v="2897000"/>
  </r>
  <r>
    <x v="351"/>
    <x v="1"/>
    <s v="All areas"/>
    <n v="642153000"/>
    <n v="558955000"/>
    <n v="3274268000"/>
    <n v="75819000"/>
    <n v="40596000"/>
    <n v="29701000"/>
    <n v="66853000"/>
    <n v="1161560000"/>
    <n v="8963000"/>
    <n v="647151000"/>
    <n v="37630000"/>
  </r>
  <r>
    <x v="351"/>
    <x v="0"/>
    <s v="All areas"/>
    <n v="966498000"/>
    <n v="802396000"/>
    <n v="5000051000"/>
    <n v="108529000"/>
    <n v="74532000"/>
    <n v="46412000"/>
    <n v="91120000"/>
    <n v="1818709000"/>
    <n v="21205000"/>
    <n v="968119000"/>
    <n v="96496000"/>
  </r>
  <r>
    <x v="352"/>
    <x v="0"/>
    <s v="All areas"/>
    <n v="1028685000"/>
    <n v="993510000"/>
    <n v="5558709000"/>
    <n v="120547000"/>
    <n v="74566000"/>
    <n v="43573000"/>
    <n v="123044000"/>
    <n v="2070947000"/>
    <n v="15657000"/>
    <n v="965760000"/>
    <n v="104439000"/>
  </r>
  <r>
    <x v="352"/>
    <x v="1"/>
    <s v="All areas"/>
    <n v="585620000"/>
    <n v="581083000"/>
    <n v="3384519000"/>
    <n v="62687000"/>
    <n v="55372000"/>
    <n v="26682000"/>
    <n v="79938000"/>
    <n v="1279056000"/>
    <n v="8560000"/>
    <n v="663687000"/>
    <n v="35237000"/>
  </r>
  <r>
    <x v="352"/>
    <x v="2"/>
    <s v="All areas"/>
    <n v="93312000"/>
    <n v="25203000"/>
    <n v="388225000"/>
    <n v="9493000"/>
    <n v="2340000"/>
    <n v="4950000"/>
    <n v="6116000"/>
    <n v="157057000"/>
    <n v="825000"/>
    <n v="84770000"/>
    <n v="3751000"/>
  </r>
  <r>
    <x v="352"/>
    <x v="3"/>
    <s v="All areas"/>
    <n v="300383000"/>
    <n v="232715000"/>
    <n v="1264664000"/>
    <n v="28205000"/>
    <n v="13999000"/>
    <n v="6209000"/>
    <n v="23578000"/>
    <n v="471862000"/>
    <n v="5381000"/>
    <n v="142083000"/>
    <n v="29406000"/>
  </r>
  <r>
    <x v="352"/>
    <x v="4"/>
    <s v="All areas"/>
    <n v="49370000"/>
    <n v="154509000"/>
    <n v="521301000"/>
    <n v="20162000"/>
    <n v="2855000"/>
    <n v="5732000"/>
    <n v="13412000"/>
    <n v="162972000"/>
    <n v="891000"/>
    <n v="75220000"/>
    <n v="36045000"/>
  </r>
  <r>
    <x v="353"/>
    <x v="4"/>
    <s v="All areas"/>
    <n v="50133000"/>
    <n v="72367000"/>
    <n v="489149000"/>
    <n v="3687000"/>
    <n v="13304000"/>
    <n v="5741000"/>
    <n v="1498000"/>
    <n v="229043000"/>
    <n v="825000"/>
    <n v="103781000"/>
    <n v="8575000"/>
  </r>
  <r>
    <x v="353"/>
    <x v="3"/>
    <s v="All areas"/>
    <n v="313122000"/>
    <n v="214970000"/>
    <n v="1185498000"/>
    <n v="17471000"/>
    <n v="23245000"/>
    <n v="5174000"/>
    <n v="34258000"/>
    <n v="367756000"/>
    <n v="4233000"/>
    <n v="165150000"/>
    <n v="31593000"/>
  </r>
  <r>
    <x v="353"/>
    <x v="2"/>
    <s v="All areas"/>
    <n v="305290000"/>
    <n v="51555000"/>
    <n v="657640000"/>
    <n v="12246000"/>
    <n v="7525000"/>
    <n v="217000"/>
    <n v="17719000"/>
    <n v="155876000"/>
    <n v="1953000"/>
    <n v="88214000"/>
    <n v="16707000"/>
  </r>
  <r>
    <x v="353"/>
    <x v="1"/>
    <s v="All areas"/>
    <n v="638166000"/>
    <n v="699843000"/>
    <n v="3321095000"/>
    <n v="68839000"/>
    <n v="39830000"/>
    <n v="25056000"/>
    <n v="67980000"/>
    <n v="1102440000"/>
    <n v="12860000"/>
    <n v="607893000"/>
    <n v="39190000"/>
  </r>
  <r>
    <x v="353"/>
    <x v="0"/>
    <s v="All areas"/>
    <n v="1306711000"/>
    <n v="1038735000"/>
    <n v="5653382000"/>
    <n v="102243000"/>
    <n v="83904000"/>
    <n v="36188000"/>
    <n v="121455000"/>
    <n v="1855115000"/>
    <n v="19871000"/>
    <n v="965038000"/>
    <n v="96065000"/>
  </r>
  <r>
    <x v="354"/>
    <x v="0"/>
    <s v="All areas"/>
    <n v="1191031000"/>
    <n v="943831000"/>
    <n v="5496795000"/>
    <n v="156399000"/>
    <n v="73464000"/>
    <n v="40442000"/>
    <n v="86559000"/>
    <n v="1887917000"/>
    <n v="18210000"/>
    <n v="948955000"/>
    <n v="131161000"/>
  </r>
  <r>
    <x v="354"/>
    <x v="1"/>
    <s v="All areas"/>
    <n v="831208000"/>
    <n v="598237000"/>
    <n v="3440976000"/>
    <n v="71548000"/>
    <n v="37222000"/>
    <n v="27995000"/>
    <n v="45990000"/>
    <n v="1170008000"/>
    <n v="9033000"/>
    <n v="613974000"/>
    <n v="31246000"/>
  </r>
  <r>
    <x v="354"/>
    <x v="2"/>
    <s v="All areas"/>
    <n v="55982000"/>
    <n v="23907000"/>
    <n v="369242000"/>
    <n v="31326000"/>
    <n v="2662000"/>
    <n v="287000"/>
    <n v="2315000"/>
    <n v="164136000"/>
    <n v="1395000"/>
    <n v="76406000"/>
    <n v="10544000"/>
  </r>
  <r>
    <x v="354"/>
    <x v="3"/>
    <s v="All areas"/>
    <n v="234506000"/>
    <n v="246362000"/>
    <n v="1171775000"/>
    <n v="33758000"/>
    <n v="20145000"/>
    <n v="5925000"/>
    <n v="37487000"/>
    <n v="368298000"/>
    <n v="4701000"/>
    <n v="185962000"/>
    <n v="32007000"/>
  </r>
  <r>
    <x v="354"/>
    <x v="4"/>
    <s v="All areas"/>
    <n v="69335000"/>
    <n v="75325000"/>
    <n v="514802000"/>
    <n v="19767000"/>
    <n v="13435000"/>
    <n v="6235000"/>
    <n v="767000"/>
    <n v="185475000"/>
    <n v="3081000"/>
    <n v="72613000"/>
    <n v="57364000"/>
  </r>
  <r>
    <x v="355"/>
    <x v="4"/>
    <s v="All areas"/>
    <n v="45501000"/>
    <n v="74197000"/>
    <n v="520870000"/>
    <n v="6131000"/>
    <n v="21684000"/>
    <n v="1846000"/>
    <n v="22322000"/>
    <n v="242466000"/>
    <n v="179000"/>
    <n v="89929000"/>
    <n v="11531000"/>
  </r>
  <r>
    <x v="355"/>
    <x v="3"/>
    <s v="All areas"/>
    <n v="395697000"/>
    <n v="214893000"/>
    <n v="1295823000"/>
    <n v="15396000"/>
    <n v="12035000"/>
    <n v="14371000"/>
    <n v="20315000"/>
    <n v="422010000"/>
    <n v="349000"/>
    <n v="172724000"/>
    <n v="18201000"/>
  </r>
  <r>
    <x v="355"/>
    <x v="2"/>
    <s v="All areas"/>
    <n v="84456000"/>
    <n v="39180000"/>
    <n v="425621000"/>
    <n v="12950000"/>
    <n v="19579000"/>
    <n v="30000"/>
    <n v="4698000"/>
    <n v="149927000"/>
    <n v="10986000"/>
    <n v="84721000"/>
    <n v="18795000"/>
  </r>
  <r>
    <x v="355"/>
    <x v="1"/>
    <s v="All areas"/>
    <n v="716691000"/>
    <n v="666657000"/>
    <n v="3635105000"/>
    <n v="65966000"/>
    <n v="43389000"/>
    <n v="28446000"/>
    <n v="61952000"/>
    <n v="1361828000"/>
    <n v="11611000"/>
    <n v="632581000"/>
    <n v="38377000"/>
  </r>
  <r>
    <x v="355"/>
    <x v="0"/>
    <s v="All areas"/>
    <n v="1242345000"/>
    <n v="994927000"/>
    <n v="5877419000"/>
    <n v="100443000"/>
    <n v="96687000"/>
    <n v="44693000"/>
    <n v="109287000"/>
    <n v="2176231000"/>
    <n v="23125000"/>
    <n v="979955000"/>
    <n v="86904000"/>
  </r>
  <r>
    <x v="356"/>
    <x v="0"/>
    <s v="All areas"/>
    <n v="1250384000"/>
    <n v="934124000"/>
    <n v="5593035000"/>
    <n v="131820000"/>
    <n v="64072000"/>
    <n v="48905000"/>
    <n v="93230000"/>
    <n v="1909308000"/>
    <n v="13262000"/>
    <n v="988603000"/>
    <n v="140321000"/>
  </r>
  <r>
    <x v="356"/>
    <x v="1"/>
    <s v="All areas"/>
    <n v="681284000"/>
    <n v="681975000"/>
    <n v="3405269000"/>
    <n v="65003000"/>
    <n v="32810000"/>
    <n v="20588000"/>
    <n v="65080000"/>
    <n v="1157223000"/>
    <n v="10160000"/>
    <n v="632256000"/>
    <n v="51978000"/>
  </r>
  <r>
    <x v="356"/>
    <x v="2"/>
    <s v="All areas"/>
    <n v="58296000"/>
    <n v="43272000"/>
    <n v="402766000"/>
    <n v="21498000"/>
    <n v="3003000"/>
    <n v="2176000"/>
    <n v="9509000"/>
    <n v="191149000"/>
    <n v="204000"/>
    <n v="68932000"/>
    <n v="4714000"/>
  </r>
  <r>
    <x v="356"/>
    <x v="3"/>
    <s v="All areas"/>
    <n v="292329000"/>
    <n v="156534000"/>
    <n v="1149700000"/>
    <n v="28727000"/>
    <n v="17106000"/>
    <n v="22184000"/>
    <n v="17627000"/>
    <n v="400668000"/>
    <n v="1598000"/>
    <n v="182443000"/>
    <n v="28000000"/>
  </r>
  <r>
    <x v="356"/>
    <x v="4"/>
    <s v="All areas"/>
    <n v="218475000"/>
    <n v="52343000"/>
    <n v="635300000"/>
    <n v="16592000"/>
    <n v="11153000"/>
    <n v="3957000"/>
    <n v="1014000"/>
    <n v="160268000"/>
    <n v="1300000"/>
    <n v="104972000"/>
    <n v="55629000"/>
  </r>
  <r>
    <x v="357"/>
    <x v="4"/>
    <s v="All areas"/>
    <n v="81704000"/>
    <n v="101496000"/>
    <n v="542245000"/>
    <n v="6614000"/>
    <n v="4448000"/>
    <n v="98000"/>
    <n v="1138000"/>
    <n v="231055000"/>
    <n v="9737000"/>
    <n v="101195000"/>
    <n v="3538000"/>
  </r>
  <r>
    <x v="357"/>
    <x v="3"/>
    <s v="All areas"/>
    <n v="452049000"/>
    <n v="395782000"/>
    <n v="1581800000"/>
    <n v="22145000"/>
    <n v="16773000"/>
    <n v="8331000"/>
    <n v="28687000"/>
    <n v="420110000"/>
    <n v="1380000"/>
    <n v="218580000"/>
    <n v="16140000"/>
  </r>
  <r>
    <x v="357"/>
    <x v="2"/>
    <s v="All areas"/>
    <n v="61450000"/>
    <n v="22740000"/>
    <n v="368545000"/>
    <n v="2897000"/>
    <n v="4228000"/>
    <n v="1246000"/>
    <n v="7552000"/>
    <n v="130476000"/>
    <n v="549000"/>
    <n v="115137000"/>
    <n v="21883000"/>
  </r>
  <r>
    <x v="357"/>
    <x v="1"/>
    <s v="All areas"/>
    <n v="741645000"/>
    <n v="645544000"/>
    <n v="3690962000"/>
    <n v="65243000"/>
    <n v="44084000"/>
    <n v="26150000"/>
    <n v="85089000"/>
    <n v="1240875000"/>
    <n v="13033000"/>
    <n v="769386000"/>
    <n v="53889000"/>
  </r>
  <r>
    <x v="357"/>
    <x v="0"/>
    <s v="All areas"/>
    <n v="1336848000"/>
    <n v="1165562000"/>
    <n v="6183552000"/>
    <n v="96899000"/>
    <n v="69533000"/>
    <n v="35825000"/>
    <n v="122466000"/>
    <n v="2022516000"/>
    <n v="24699000"/>
    <n v="1204298000"/>
    <n v="95450000"/>
  </r>
  <r>
    <x v="358"/>
    <x v="0"/>
    <s v="All areas"/>
    <n v="1284944000"/>
    <n v="1297671000"/>
    <n v="6333355000"/>
    <n v="135889000"/>
    <n v="118528000"/>
    <n v="104471000"/>
    <n v="106556000"/>
    <n v="2163302000"/>
    <n v="14219000"/>
    <n v="998979000"/>
    <n v="94416000"/>
  </r>
  <r>
    <x v="358"/>
    <x v="1"/>
    <s v="All areas"/>
    <n v="683244000"/>
    <n v="860943000"/>
    <n v="3653259000"/>
    <n v="78685000"/>
    <n v="42316000"/>
    <n v="25860000"/>
    <n v="79948000"/>
    <n v="1149151000"/>
    <n v="11146000"/>
    <n v="661039000"/>
    <n v="48545000"/>
  </r>
  <r>
    <x v="358"/>
    <x v="2"/>
    <s v="All areas"/>
    <n v="70183000"/>
    <n v="47232000"/>
    <n v="508829000"/>
    <n v="4537000"/>
    <n v="9177000"/>
    <n v="68526000"/>
    <n v="3324000"/>
    <n v="225010000"/>
    <n v="391000"/>
    <n v="76043000"/>
    <n v="3885000"/>
  </r>
  <r>
    <x v="358"/>
    <x v="3"/>
    <s v="All areas"/>
    <n v="389917000"/>
    <n v="283389000"/>
    <n v="1418756000"/>
    <n v="22642000"/>
    <n v="21943000"/>
    <n v="9653000"/>
    <n v="22067000"/>
    <n v="472361000"/>
    <n v="927000"/>
    <n v="158811000"/>
    <n v="36080000"/>
  </r>
  <r>
    <x v="358"/>
    <x v="4"/>
    <s v="All areas"/>
    <n v="141600000"/>
    <n v="106107000"/>
    <n v="752511000"/>
    <n v="30025000"/>
    <n v="45092000"/>
    <n v="432000"/>
    <n v="1217000"/>
    <n v="316780000"/>
    <n v="1755000"/>
    <n v="103086000"/>
    <n v="5906000"/>
  </r>
  <r>
    <x v="359"/>
    <x v="4"/>
    <s v="All areas"/>
    <n v="37198000"/>
    <n v="51945000"/>
    <n v="359737000"/>
    <n v="12880000"/>
    <n v="9120000"/>
    <n v="1161000"/>
    <n v="1739000"/>
    <n v="156638000"/>
    <n v="80000"/>
    <n v="79624000"/>
    <n v="7760000"/>
  </r>
  <r>
    <x v="359"/>
    <x v="3"/>
    <s v="All areas"/>
    <n v="429963000"/>
    <n v="134535000"/>
    <n v="1394756000"/>
    <n v="27956000"/>
    <n v="19666000"/>
    <n v="4644000"/>
    <n v="48343000"/>
    <n v="420861000"/>
    <n v="853000"/>
    <n v="287745000"/>
    <n v="18860000"/>
  </r>
  <r>
    <x v="359"/>
    <x v="2"/>
    <s v="All areas"/>
    <n v="158354000"/>
    <n v="17057000"/>
    <n v="450654000"/>
    <n v="1238000"/>
    <n v="940000"/>
    <n v="734000"/>
    <n v="3126000"/>
    <n v="197786000"/>
    <n v="2227000"/>
    <n v="68613000"/>
    <n v="579000"/>
  </r>
  <r>
    <x v="359"/>
    <x v="1"/>
    <s v="All areas"/>
    <n v="672967000"/>
    <n v="624880000"/>
    <n v="3564855000"/>
    <n v="76059000"/>
    <n v="37144000"/>
    <n v="32004000"/>
    <n v="87653000"/>
    <n v="1276262000"/>
    <n v="9980000"/>
    <n v="686695000"/>
    <n v="54771000"/>
  </r>
  <r>
    <x v="359"/>
    <x v="0"/>
    <s v="All areas"/>
    <n v="1298482000"/>
    <n v="828417000"/>
    <n v="5770002000"/>
    <n v="118133000"/>
    <n v="66870000"/>
    <n v="38543000"/>
    <n v="140861000"/>
    <n v="2051547000"/>
    <n v="13140000"/>
    <n v="1122677000"/>
    <n v="81970000"/>
  </r>
  <r>
    <x v="360"/>
    <x v="0"/>
    <s v="All areas"/>
    <n v="1199097000"/>
    <n v="1057953000"/>
    <n v="6214228000"/>
    <n v="111915000"/>
    <n v="53430000"/>
    <n v="40437000"/>
    <n v="74448000"/>
    <n v="2585530000"/>
    <n v="12199000"/>
    <n v="969478000"/>
    <n v="99104000"/>
  </r>
  <r>
    <x v="360"/>
    <x v="1"/>
    <s v="All areas"/>
    <n v="761849000"/>
    <n v="724256000"/>
    <n v="3772077000"/>
    <n v="75972000"/>
    <n v="33249000"/>
    <n v="22692000"/>
    <n v="53575000"/>
    <n v="1373460000"/>
    <n v="9171000"/>
    <n v="654999000"/>
    <n v="58000000"/>
  </r>
  <r>
    <x v="360"/>
    <x v="2"/>
    <s v="All areas"/>
    <n v="30912000"/>
    <n v="21902000"/>
    <n v="535729000"/>
    <n v="13567000"/>
    <n v="276000"/>
    <n v="7506000"/>
    <n v="3854000"/>
    <n v="426403000"/>
    <n v="380000"/>
    <n v="29806000"/>
    <n v="1123000"/>
  </r>
  <r>
    <x v="360"/>
    <x v="3"/>
    <s v="All areas"/>
    <n v="356588000"/>
    <n v="199715000"/>
    <n v="1275521000"/>
    <n v="16311000"/>
    <n v="18812000"/>
    <n v="9431000"/>
    <n v="13623000"/>
    <n v="446206000"/>
    <n v="2648000"/>
    <n v="185519000"/>
    <n v="22456000"/>
  </r>
  <r>
    <x v="360"/>
    <x v="4"/>
    <s v="All areas"/>
    <n v="49748000"/>
    <n v="112080000"/>
    <n v="630901000"/>
    <n v="6065000"/>
    <n v="1093000"/>
    <n v="808000"/>
    <n v="3396000"/>
    <n v="339461000"/>
    <n v="0"/>
    <n v="99154000"/>
    <n v="17525000"/>
  </r>
  <r>
    <x v="361"/>
    <x v="4"/>
    <s v="All areas"/>
    <n v="166837000"/>
    <n v="45153000"/>
    <n v="499102000"/>
    <n v="34111000"/>
    <n v="3577000"/>
    <n v="819000"/>
    <n v="1028000"/>
    <n v="165939000"/>
    <n v="0"/>
    <n v="66183000"/>
    <n v="14010000"/>
  </r>
  <r>
    <x v="361"/>
    <x v="3"/>
    <s v="All areas"/>
    <n v="194284000"/>
    <n v="251644000"/>
    <n v="1072390000"/>
    <n v="21252000"/>
    <n v="12127000"/>
    <n v="4214000"/>
    <n v="9247000"/>
    <n v="407359000"/>
    <n v="1868000"/>
    <n v="151698000"/>
    <n v="17869000"/>
  </r>
  <r>
    <x v="361"/>
    <x v="2"/>
    <s v="All areas"/>
    <n v="29420000"/>
    <n v="25410000"/>
    <n v="310055000"/>
    <n v="1406000"/>
    <n v="3374000"/>
    <n v="431000"/>
    <n v="810000"/>
    <n v="184513000"/>
    <n v="53000"/>
    <n v="52049000"/>
    <n v="791000"/>
  </r>
  <r>
    <x v="361"/>
    <x v="1"/>
    <s v="All areas"/>
    <n v="638590000"/>
    <n v="504991000"/>
    <n v="3057529000"/>
    <n v="86125000"/>
    <n v="38252000"/>
    <n v="34372000"/>
    <n v="52748000"/>
    <n v="1017576000"/>
    <n v="8291000"/>
    <n v="607831000"/>
    <n v="61349000"/>
  </r>
  <r>
    <x v="361"/>
    <x v="0"/>
    <s v="All areas"/>
    <n v="1029131000"/>
    <n v="827198000"/>
    <n v="4939076000"/>
    <n v="142894000"/>
    <n v="57330000"/>
    <n v="39836000"/>
    <n v="63833000"/>
    <n v="1775387000"/>
    <n v="10212000"/>
    <n v="877761000"/>
    <n v="94019000"/>
  </r>
  <r>
    <x v="362"/>
    <x v="0"/>
    <s v="All areas"/>
    <n v="1296839000"/>
    <n v="1061856000"/>
    <n v="6143091000"/>
    <n v="114981000"/>
    <n v="114541000"/>
    <n v="42709000"/>
    <n v="82697000"/>
    <n v="2130220000"/>
    <n v="14842000"/>
    <n v="1133496000"/>
    <n v="113723000"/>
  </r>
  <r>
    <x v="362"/>
    <x v="1"/>
    <s v="All areas"/>
    <n v="773295000"/>
    <n v="725994000"/>
    <n v="3752458000"/>
    <n v="81021000"/>
    <n v="41692000"/>
    <n v="26858000"/>
    <n v="50975000"/>
    <n v="1183973000"/>
    <n v="12532000"/>
    <n v="746654000"/>
    <n v="74625000"/>
  </r>
  <r>
    <x v="362"/>
    <x v="2"/>
    <s v="All areas"/>
    <n v="44569000"/>
    <n v="22955000"/>
    <n v="425350000"/>
    <n v="5642000"/>
    <n v="58255000"/>
    <n v="1778000"/>
    <n v="6937000"/>
    <n v="205363000"/>
    <n v="1202000"/>
    <n v="67942000"/>
    <n v="10357000"/>
  </r>
  <r>
    <x v="362"/>
    <x v="3"/>
    <s v="All areas"/>
    <n v="418164000"/>
    <n v="235027000"/>
    <n v="1467904000"/>
    <n v="15810000"/>
    <n v="11531000"/>
    <n v="11452000"/>
    <n v="21584000"/>
    <n v="471820000"/>
    <n v="461000"/>
    <n v="257904000"/>
    <n v="22300000"/>
  </r>
  <r>
    <x v="362"/>
    <x v="4"/>
    <s v="All areas"/>
    <n v="60811000"/>
    <n v="77880000"/>
    <n v="497379000"/>
    <n v="12508000"/>
    <n v="3063000"/>
    <n v="2621000"/>
    <n v="3201000"/>
    <n v="269064000"/>
    <n v="647000"/>
    <n v="60996000"/>
    <n v="6441000"/>
  </r>
  <r>
    <x v="363"/>
    <x v="4"/>
    <s v="All areas"/>
    <n v="52567000"/>
    <n v="34396000"/>
    <n v="356393000"/>
    <n v="14308000"/>
    <n v="3059000"/>
    <n v="6626000"/>
    <n v="793000"/>
    <n v="138062000"/>
    <n v="43000"/>
    <n v="102946000"/>
    <n v="2484000"/>
  </r>
  <r>
    <x v="363"/>
    <x v="3"/>
    <s v="All areas"/>
    <n v="245751000"/>
    <n v="220337000"/>
    <n v="1292726000"/>
    <n v="21926000"/>
    <n v="14427000"/>
    <n v="9471000"/>
    <n v="39729000"/>
    <n v="491743000"/>
    <n v="3406000"/>
    <n v="199984000"/>
    <n v="35863000"/>
  </r>
  <r>
    <x v="363"/>
    <x v="2"/>
    <s v="All areas"/>
    <n v="68907000"/>
    <n v="23940000"/>
    <n v="349575000"/>
    <n v="3942000"/>
    <n v="8344000"/>
    <n v="72000"/>
    <n v="1146000"/>
    <n v="160295000"/>
    <n v="934000"/>
    <n v="79219000"/>
    <n v="2239000"/>
  </r>
  <r>
    <x v="363"/>
    <x v="1"/>
    <s v="All areas"/>
    <n v="855444000"/>
    <n v="699096000"/>
    <n v="3695661000"/>
    <n v="68814000"/>
    <n v="52156000"/>
    <n v="29449000"/>
    <n v="105641000"/>
    <n v="1136581000"/>
    <n v="7014000"/>
    <n v="676568000"/>
    <n v="56258000"/>
  </r>
  <r>
    <x v="363"/>
    <x v="0"/>
    <s v="All areas"/>
    <n v="1222669000"/>
    <n v="977769000"/>
    <n v="5694355000"/>
    <n v="108990000"/>
    <n v="77986000"/>
    <n v="45618000"/>
    <n v="147309000"/>
    <n v="1926681000"/>
    <n v="11397000"/>
    <n v="1058717000"/>
    <n v="96844000"/>
  </r>
  <r>
    <x v="364"/>
    <x v="0"/>
    <s v="All areas"/>
    <n v="1836776000"/>
    <n v="1345686000"/>
    <n v="7023470000"/>
    <n v="154073000"/>
    <n v="98481000"/>
    <n v="49399000"/>
    <n v="112952000"/>
    <n v="2088696000"/>
    <n v="14258000"/>
    <n v="1170066000"/>
    <n v="131901000"/>
  </r>
  <r>
    <x v="364"/>
    <x v="1"/>
    <s v="All areas"/>
    <n v="695143000"/>
    <n v="934079000"/>
    <n v="3888803000"/>
    <n v="82296000"/>
    <n v="47540000"/>
    <n v="34640000"/>
    <n v="72067000"/>
    <n v="1196864000"/>
    <n v="10874000"/>
    <n v="736757000"/>
    <n v="72277000"/>
  </r>
  <r>
    <x v="364"/>
    <x v="2"/>
    <s v="All areas"/>
    <n v="82721000"/>
    <n v="18313000"/>
    <n v="434861000"/>
    <n v="5331000"/>
    <n v="12796000"/>
    <n v="744000"/>
    <n v="7281000"/>
    <n v="204212000"/>
    <n v="735000"/>
    <n v="95856000"/>
    <n v="6796000"/>
  </r>
  <r>
    <x v="364"/>
    <x v="3"/>
    <s v="All areas"/>
    <n v="1022063000"/>
    <n v="292370000"/>
    <n v="2081815000"/>
    <n v="42577000"/>
    <n v="28891000"/>
    <n v="8081000"/>
    <n v="16118000"/>
    <n v="415285000"/>
    <n v="2096000"/>
    <n v="221604000"/>
    <n v="31008000"/>
  </r>
  <r>
    <x v="364"/>
    <x v="4"/>
    <s v="All areas"/>
    <n v="36849000"/>
    <n v="100924000"/>
    <n v="617991000"/>
    <n v="23869000"/>
    <n v="9254000"/>
    <n v="5934000"/>
    <n v="17486000"/>
    <n v="272335000"/>
    <n v="553000"/>
    <n v="115849000"/>
    <n v="21820000"/>
  </r>
  <r>
    <x v="365"/>
    <x v="4"/>
    <s v="All areas"/>
    <n v="42052000"/>
    <n v="124148000"/>
    <n v="716048000"/>
    <n v="35428000"/>
    <n v="4072000"/>
    <n v="4936000"/>
    <n v="18980000"/>
    <n v="277842000"/>
    <n v="353000"/>
    <n v="186289000"/>
    <n v="14691000"/>
  </r>
  <r>
    <x v="365"/>
    <x v="3"/>
    <s v="All areas"/>
    <n v="440161000"/>
    <n v="345228000"/>
    <n v="1669333000"/>
    <n v="24806000"/>
    <n v="17212000"/>
    <n v="4860000"/>
    <n v="32979000"/>
    <n v="498832000"/>
    <n v="2179000"/>
    <n v="202910000"/>
    <n v="89806000"/>
  </r>
  <r>
    <x v="365"/>
    <x v="2"/>
    <s v="All areas"/>
    <n v="67390000"/>
    <n v="35646000"/>
    <n v="411951000"/>
    <n v="6986000"/>
    <n v="3147000"/>
    <n v="4396000"/>
    <n v="15744000"/>
    <n v="165050000"/>
    <n v="494000"/>
    <n v="101392000"/>
    <n v="10586000"/>
  </r>
  <r>
    <x v="365"/>
    <x v="1"/>
    <s v="All areas"/>
    <n v="978094000"/>
    <n v="810643000"/>
    <n v="4071463000"/>
    <n v="83838000"/>
    <n v="53392000"/>
    <n v="33806000"/>
    <n v="60732000"/>
    <n v="1274675000"/>
    <n v="8187000"/>
    <n v="694107000"/>
    <n v="67257000"/>
  </r>
  <r>
    <x v="365"/>
    <x v="0"/>
    <s v="All areas"/>
    <n v="1527697000"/>
    <n v="1315665000"/>
    <n v="6868795000"/>
    <n v="151058000"/>
    <n v="77823000"/>
    <n v="47998000"/>
    <n v="128435000"/>
    <n v="2216399000"/>
    <n v="11213000"/>
    <n v="1184698000"/>
    <n v="182340000"/>
  </r>
  <r>
    <x v="366"/>
    <x v="0"/>
    <s v="All areas"/>
    <n v="1345037000"/>
    <n v="1006948000"/>
    <n v="6113175000"/>
    <n v="121678000"/>
    <n v="88810000"/>
    <n v="53152000"/>
    <n v="123313000"/>
    <n v="2071065000"/>
    <n v="13275000"/>
    <n v="1126548000"/>
    <n v="144782000"/>
  </r>
  <r>
    <x v="366"/>
    <x v="1"/>
    <s v="All areas"/>
    <n v="837306000"/>
    <n v="728841000"/>
    <n v="3803543000"/>
    <n v="78345000"/>
    <n v="59454000"/>
    <n v="32850000"/>
    <n v="78519000"/>
    <n v="1206542000"/>
    <n v="9945000"/>
    <n v="689032000"/>
    <n v="69788000"/>
  </r>
  <r>
    <x v="366"/>
    <x v="2"/>
    <s v="All areas"/>
    <n v="132554000"/>
    <n v="30311000"/>
    <n v="502155000"/>
    <n v="1792000"/>
    <n v="3765000"/>
    <n v="4449000"/>
    <n v="2964000"/>
    <n v="248522000"/>
    <n v="996000"/>
    <n v="71793000"/>
    <n v="4094000"/>
  </r>
  <r>
    <x v="366"/>
    <x v="3"/>
    <s v="All areas"/>
    <n v="275130000"/>
    <n v="177724000"/>
    <n v="1243091000"/>
    <n v="23982000"/>
    <n v="19921000"/>
    <n v="12669000"/>
    <n v="35705000"/>
    <n v="446053000"/>
    <n v="1853000"/>
    <n v="188974000"/>
    <n v="58670000"/>
  </r>
  <r>
    <x v="366"/>
    <x v="4"/>
    <s v="All areas"/>
    <n v="100047000"/>
    <n v="70072000"/>
    <n v="564386000"/>
    <n v="17559000"/>
    <n v="5670000"/>
    <n v="3184000"/>
    <n v="6125000"/>
    <n v="169948000"/>
    <n v="481000"/>
    <n v="176749000"/>
    <n v="12230000"/>
  </r>
  <r>
    <x v="367"/>
    <x v="4"/>
    <s v="All areas"/>
    <n v="44076000"/>
    <n v="90529000"/>
    <n v="617969000"/>
    <n v="3931000"/>
    <n v="10993000"/>
    <n v="3275000"/>
    <n v="3624000"/>
    <n v="382630000"/>
    <n v="436000"/>
    <n v="73742000"/>
    <n v="1245000"/>
  </r>
  <r>
    <x v="367"/>
    <x v="3"/>
    <s v="All areas"/>
    <n v="340714000"/>
    <n v="257304000"/>
    <n v="1443627000"/>
    <n v="19779000"/>
    <n v="24475000"/>
    <n v="5505000"/>
    <n v="30613000"/>
    <n v="456631000"/>
    <n v="1535000"/>
    <n v="223632000"/>
    <n v="80455000"/>
  </r>
  <r>
    <x v="367"/>
    <x v="2"/>
    <s v="All areas"/>
    <n v="150630000"/>
    <n v="40960000"/>
    <n v="477082000"/>
    <n v="2178000"/>
    <n v="6972000"/>
    <n v="1274000"/>
    <n v="3241000"/>
    <n v="164690000"/>
    <n v="778000"/>
    <n v="76893000"/>
    <n v="29072000"/>
  </r>
  <r>
    <x v="367"/>
    <x v="1"/>
    <s v="All areas"/>
    <n v="769815000"/>
    <n v="668791000"/>
    <n v="3807248000"/>
    <n v="95673000"/>
    <n v="55598000"/>
    <n v="59598000"/>
    <n v="103180000"/>
    <n v="1194817000"/>
    <n v="9752000"/>
    <n v="765973000"/>
    <n v="76016000"/>
  </r>
  <r>
    <x v="367"/>
    <x v="0"/>
    <s v="All areas"/>
    <n v="1305235000"/>
    <n v="1057584000"/>
    <n v="6345926000"/>
    <n v="121561000"/>
    <n v="98038000"/>
    <n v="69652000"/>
    <n v="140658000"/>
    <n v="2198768000"/>
    <n v="12501000"/>
    <n v="1140240000"/>
    <n v="186788000"/>
  </r>
  <r>
    <x v="368"/>
    <x v="0"/>
    <s v="All areas"/>
    <n v="1208800000"/>
    <n v="807101000"/>
    <n v="6237332000"/>
    <n v="134218000"/>
    <n v="73370000"/>
    <n v="67199000"/>
    <n v="104360000"/>
    <n v="2644463000"/>
    <n v="9957000"/>
    <n v="1034801000"/>
    <n v="137205000"/>
  </r>
  <r>
    <x v="368"/>
    <x v="1"/>
    <s v="All areas"/>
    <n v="746356000"/>
    <n v="604052000"/>
    <n v="4013442000"/>
    <n v="86184000"/>
    <n v="46096000"/>
    <n v="41533000"/>
    <n v="74782000"/>
    <n v="1635225000"/>
    <n v="7167000"/>
    <n v="682010000"/>
    <n v="79051000"/>
  </r>
  <r>
    <x v="368"/>
    <x v="2"/>
    <s v="All areas"/>
    <n v="103119000"/>
    <n v="24853000"/>
    <n v="350029000"/>
    <n v="7439000"/>
    <n v="3605000"/>
    <n v="1031000"/>
    <n v="2182000"/>
    <n v="119091000"/>
    <n v="432000"/>
    <n v="80859000"/>
    <n v="6623000"/>
  </r>
  <r>
    <x v="368"/>
    <x v="3"/>
    <s v="All areas"/>
    <n v="278010000"/>
    <n v="118621000"/>
    <n v="1346489000"/>
    <n v="20383000"/>
    <n v="22015000"/>
    <n v="8011000"/>
    <n v="13769000"/>
    <n v="643468000"/>
    <n v="2356000"/>
    <n v="195197000"/>
    <n v="43165000"/>
  </r>
  <r>
    <x v="368"/>
    <x v="4"/>
    <s v="All areas"/>
    <n v="81315000"/>
    <n v="59575000"/>
    <n v="527372000"/>
    <n v="20212000"/>
    <n v="1654000"/>
    <n v="16624000"/>
    <n v="13627000"/>
    <n v="246679000"/>
    <n v="2000"/>
    <n v="76735000"/>
    <n v="8366000"/>
  </r>
  <r>
    <x v="369"/>
    <x v="4"/>
    <s v="All areas"/>
    <n v="51216000"/>
    <n v="63475000"/>
    <n v="678306000"/>
    <n v="6064000"/>
    <n v="12605000"/>
    <n v="932000"/>
    <n v="2847000"/>
    <n v="399555000"/>
    <n v="2621000"/>
    <n v="126634000"/>
    <n v="11828000"/>
  </r>
  <r>
    <x v="369"/>
    <x v="3"/>
    <s v="All areas"/>
    <n v="658684000"/>
    <n v="190997000"/>
    <n v="1621323000"/>
    <n v="30777000"/>
    <n v="27760000"/>
    <n v="7173000"/>
    <n v="35033000"/>
    <n v="429914000"/>
    <n v="7870000"/>
    <n v="205592000"/>
    <n v="24871000"/>
  </r>
  <r>
    <x v="369"/>
    <x v="2"/>
    <s v="All areas"/>
    <n v="87917000"/>
    <n v="21464000"/>
    <n v="373938000"/>
    <n v="5492000"/>
    <n v="5973000"/>
    <n v="1839000"/>
    <n v="14235000"/>
    <n v="160328000"/>
    <n v="4142000"/>
    <n v="68397000"/>
    <n v="3708000"/>
  </r>
  <r>
    <x v="369"/>
    <x v="1"/>
    <s v="All areas"/>
    <n v="625472000"/>
    <n v="846827000"/>
    <n v="4007682000"/>
    <n v="69837000"/>
    <n v="46571000"/>
    <n v="39128000"/>
    <n v="72121000"/>
    <n v="1463568000"/>
    <n v="10487000"/>
    <n v="745184000"/>
    <n v="85033000"/>
  </r>
  <r>
    <x v="369"/>
    <x v="0"/>
    <s v="All areas"/>
    <n v="1423289000"/>
    <n v="1122763000"/>
    <n v="6681249000"/>
    <n v="112170000"/>
    <n v="92909000"/>
    <n v="49072000"/>
    <n v="124236000"/>
    <n v="2453365000"/>
    <n v="25120000"/>
    <n v="1145807000"/>
    <n v="125440000"/>
  </r>
  <r>
    <x v="370"/>
    <x v="0"/>
    <s v="All areas"/>
    <n v="1193848000"/>
    <n v="902942000"/>
    <n v="6059506000"/>
    <n v="111517000"/>
    <n v="85074000"/>
    <n v="56231000"/>
    <n v="110825000"/>
    <n v="2320474000"/>
    <n v="16680000"/>
    <n v="1133801000"/>
    <n v="117687000"/>
  </r>
  <r>
    <x v="370"/>
    <x v="1"/>
    <s v="All areas"/>
    <n v="700856000"/>
    <n v="615282000"/>
    <n v="3768459000"/>
    <n v="89772000"/>
    <n v="48827000"/>
    <n v="35897000"/>
    <n v="65788000"/>
    <n v="1427597000"/>
    <n v="13706000"/>
    <n v="695708000"/>
    <n v="67915000"/>
  </r>
  <r>
    <x v="370"/>
    <x v="2"/>
    <s v="All areas"/>
    <n v="97595000"/>
    <n v="30975000"/>
    <n v="483857000"/>
    <n v="4163000"/>
    <n v="3692000"/>
    <n v="1340000"/>
    <n v="13134000"/>
    <n v="198541000"/>
    <n v="326000"/>
    <n v="116121000"/>
    <n v="17055000"/>
  </r>
  <r>
    <x v="370"/>
    <x v="3"/>
    <s v="All areas"/>
    <n v="271119000"/>
    <n v="157780000"/>
    <n v="1189052000"/>
    <n v="13105000"/>
    <n v="24030000"/>
    <n v="8961000"/>
    <n v="21329000"/>
    <n v="418531000"/>
    <n v="1678000"/>
    <n v="241374000"/>
    <n v="28865000"/>
  </r>
  <r>
    <x v="370"/>
    <x v="4"/>
    <s v="All areas"/>
    <n v="124278000"/>
    <n v="98905000"/>
    <n v="618138000"/>
    <n v="4477000"/>
    <n v="8525000"/>
    <n v="10033000"/>
    <n v="10574000"/>
    <n v="275805000"/>
    <n v="970000"/>
    <n v="80598000"/>
    <n v="3852000"/>
  </r>
  <r>
    <x v="371"/>
    <x v="4"/>
    <s v="All areas"/>
    <n v="57710000"/>
    <n v="84033000"/>
    <n v="554994000"/>
    <n v="2870000"/>
    <n v="3014000"/>
    <n v="48311000"/>
    <n v="4182000"/>
    <n v="199806000"/>
    <n v="105000"/>
    <n v="58483000"/>
    <n v="96363000"/>
  </r>
  <r>
    <x v="371"/>
    <x v="3"/>
    <s v="All areas"/>
    <n v="401503000"/>
    <n v="201158000"/>
    <n v="1263204000"/>
    <n v="20418000"/>
    <n v="5480000"/>
    <n v="17562000"/>
    <n v="17083000"/>
    <n v="406822000"/>
    <n v="362000"/>
    <n v="171899000"/>
    <n v="13056000"/>
  </r>
  <r>
    <x v="371"/>
    <x v="2"/>
    <s v="All areas"/>
    <n v="54073000"/>
    <n v="27164000"/>
    <n v="332213000"/>
    <n v="3664000"/>
    <n v="1887000"/>
    <n v="647000"/>
    <n v="858000"/>
    <n v="181980000"/>
    <n v="4778000"/>
    <n v="46279000"/>
    <n v="9563000"/>
  </r>
  <r>
    <x v="371"/>
    <x v="1"/>
    <s v="All areas"/>
    <n v="627989000"/>
    <n v="748870000"/>
    <n v="3909115000"/>
    <n v="68134000"/>
    <n v="37002000"/>
    <n v="32301000"/>
    <n v="53683000"/>
    <n v="1510717000"/>
    <n v="6946000"/>
    <n v="721279000"/>
    <n v="97583000"/>
  </r>
  <r>
    <x v="371"/>
    <x v="0"/>
    <s v="All areas"/>
    <n v="1141275000"/>
    <n v="1061225000"/>
    <n v="6059526000"/>
    <n v="95086000"/>
    <n v="47383000"/>
    <n v="98821000"/>
    <n v="75806000"/>
    <n v="2299325000"/>
    <n v="12191000"/>
    <n v="997940000"/>
    <n v="216565000"/>
  </r>
  <r>
    <x v="372"/>
    <x v="0"/>
    <s v="All areas"/>
    <n v="1219103000"/>
    <n v="838316000"/>
    <n v="5899423000"/>
    <n v="105966000"/>
    <n v="73611000"/>
    <n v="42043000"/>
    <n v="75503000"/>
    <n v="2348380000"/>
    <n v="8481000"/>
    <n v="1067451000"/>
    <n v="117232000"/>
  </r>
  <r>
    <x v="372"/>
    <x v="1"/>
    <s v="All areas"/>
    <n v="600721000"/>
    <n v="666896000"/>
    <n v="3403663000"/>
    <n v="82404000"/>
    <n v="40377000"/>
    <n v="35625000"/>
    <n v="65239000"/>
    <n v="1083678000"/>
    <n v="4928000"/>
    <n v="740757000"/>
    <n v="80281000"/>
  </r>
  <r>
    <x v="372"/>
    <x v="2"/>
    <s v="All areas"/>
    <n v="147006000"/>
    <n v="15524000"/>
    <n v="429807000"/>
    <n v="2158000"/>
    <n v="383000"/>
    <n v="1972000"/>
    <n v="1615000"/>
    <n v="230918000"/>
    <n v="323000"/>
    <n v="28042000"/>
    <n v="1859000"/>
  </r>
  <r>
    <x v="372"/>
    <x v="3"/>
    <s v="All areas"/>
    <n v="335256000"/>
    <n v="127928000"/>
    <n v="1354673000"/>
    <n v="12174000"/>
    <n v="13834000"/>
    <n v="2609000"/>
    <n v="7817000"/>
    <n v="584964000"/>
    <n v="2855000"/>
    <n v="244268000"/>
    <n v="22405000"/>
  </r>
  <r>
    <x v="372"/>
    <x v="4"/>
    <s v="All areas"/>
    <n v="136120000"/>
    <n v="27968000"/>
    <n v="711280000"/>
    <n v="9230000"/>
    <n v="19017000"/>
    <n v="1837000"/>
    <n v="832000"/>
    <n v="448820000"/>
    <n v="375000"/>
    <n v="54384000"/>
    <n v="12687000"/>
  </r>
  <r>
    <x v="373"/>
    <x v="4"/>
    <s v="All areas"/>
    <n v="106522000"/>
    <n v="48349000"/>
    <n v="480170000"/>
    <n v="7669000"/>
    <n v="4026000"/>
    <n v="578000"/>
    <n v="5355000"/>
    <n v="276572000"/>
    <n v="715000"/>
    <n v="26195000"/>
    <n v="4038000"/>
  </r>
  <r>
    <x v="373"/>
    <x v="3"/>
    <s v="All areas"/>
    <n v="415042000"/>
    <n v="111289000"/>
    <n v="1222141000"/>
    <n v="16193000"/>
    <n v="13371000"/>
    <n v="4720000"/>
    <n v="5446000"/>
    <n v="413998000"/>
    <n v="1354000"/>
    <n v="218495000"/>
    <n v="22030000"/>
  </r>
  <r>
    <x v="373"/>
    <x v="2"/>
    <s v="All areas"/>
    <n v="220014000"/>
    <n v="33109000"/>
    <n v="401259000"/>
    <n v="14856000"/>
    <n v="911000"/>
    <n v="203000"/>
    <n v="1128000"/>
    <n v="91756000"/>
    <n v="1217000"/>
    <n v="36386000"/>
    <n v="1610000"/>
  </r>
  <r>
    <x v="373"/>
    <x v="1"/>
    <s v="All areas"/>
    <n v="773145000"/>
    <n v="758698000"/>
    <n v="3917784000"/>
    <n v="86671000"/>
    <n v="38393000"/>
    <n v="50226000"/>
    <n v="80273000"/>
    <n v="1252655000"/>
    <n v="8463000"/>
    <n v="778117000"/>
    <n v="87683000"/>
  </r>
  <r>
    <x v="373"/>
    <x v="0"/>
    <s v="All areas"/>
    <n v="1514723000"/>
    <n v="951445000"/>
    <n v="6021354000"/>
    <n v="125389000"/>
    <n v="56701000"/>
    <n v="55727000"/>
    <n v="92202000"/>
    <n v="2034981000"/>
    <n v="11749000"/>
    <n v="1059193000"/>
    <n v="115361000"/>
  </r>
  <r>
    <x v="374"/>
    <x v="0"/>
    <s v="All areas"/>
    <n v="1031701000"/>
    <n v="960428000"/>
    <n v="5621669000"/>
    <n v="115281000"/>
    <n v="57622000"/>
    <n v="46229000"/>
    <n v="101256000"/>
    <n v="2097681000"/>
    <n v="16542000"/>
    <n v="1019388000"/>
    <n v="151959000"/>
  </r>
  <r>
    <x v="374"/>
    <x v="1"/>
    <s v="All areas"/>
    <n v="542533000"/>
    <n v="680117000"/>
    <n v="3587315000"/>
    <n v="91538000"/>
    <n v="31859000"/>
    <n v="37984000"/>
    <n v="65309000"/>
    <n v="1346631000"/>
    <n v="9372000"/>
    <n v="678766000"/>
    <n v="98854000"/>
  </r>
  <r>
    <x v="374"/>
    <x v="2"/>
    <s v="All areas"/>
    <n v="48303000"/>
    <n v="28565000"/>
    <n v="317555000"/>
    <n v="3442000"/>
    <n v="2520000"/>
    <n v="3244000"/>
    <n v="596000"/>
    <n v="123875000"/>
    <n v="282000"/>
    <n v="97642000"/>
    <n v="8786000"/>
  </r>
  <r>
    <x v="374"/>
    <x v="3"/>
    <s v="All areas"/>
    <n v="310302000"/>
    <n v="208688000"/>
    <n v="1252861000"/>
    <n v="18832000"/>
    <n v="14524000"/>
    <n v="3031000"/>
    <n v="28004000"/>
    <n v="444142000"/>
    <n v="6763000"/>
    <n v="176003000"/>
    <n v="24112000"/>
  </r>
  <r>
    <x v="374"/>
    <x v="4"/>
    <s v="All areas"/>
    <n v="130563000"/>
    <n v="43058000"/>
    <n v="463938000"/>
    <n v="1469000"/>
    <n v="8719000"/>
    <n v="1970000"/>
    <n v="7347000"/>
    <n v="183033000"/>
    <n v="125000"/>
    <n v="66977000"/>
    <n v="20207000"/>
  </r>
  <r>
    <x v="375"/>
    <x v="4"/>
    <s v="All areas"/>
    <n v="120079000"/>
    <n v="28212000"/>
    <n v="566703000"/>
    <n v="11930000"/>
    <n v="4448000"/>
    <n v="6472000"/>
    <n v="40450000"/>
    <n v="208438000"/>
    <n v="79000"/>
    <n v="115154000"/>
    <n v="30592000"/>
  </r>
  <r>
    <x v="375"/>
    <x v="3"/>
    <s v="All areas"/>
    <n v="409185000"/>
    <n v="322737000"/>
    <n v="1637358000"/>
    <n v="36323000"/>
    <n v="13540000"/>
    <n v="10061000"/>
    <n v="22384000"/>
    <n v="536523000"/>
    <n v="921000"/>
    <n v="206213000"/>
    <n v="77599000"/>
  </r>
  <r>
    <x v="375"/>
    <x v="2"/>
    <s v="All areas"/>
    <n v="76166000"/>
    <n v="27680000"/>
    <n v="340625000"/>
    <n v="4787000"/>
    <n v="3281000"/>
    <n v="8900000"/>
    <n v="7623000"/>
    <n v="133159000"/>
    <n v="1076000"/>
    <n v="70301000"/>
    <n v="7444000"/>
  </r>
  <r>
    <x v="375"/>
    <x v="1"/>
    <s v="All areas"/>
    <n v="649695000"/>
    <n v="711893000"/>
    <n v="4051126000"/>
    <n v="90643000"/>
    <n v="58011000"/>
    <n v="42575000"/>
    <n v="60941000"/>
    <n v="1506653000"/>
    <n v="15734000"/>
    <n v="793796000"/>
    <n v="112216000"/>
  </r>
  <r>
    <x v="375"/>
    <x v="0"/>
    <s v="All areas"/>
    <n v="1255125000"/>
    <n v="1090522000"/>
    <n v="6595812000"/>
    <n v="143683000"/>
    <n v="79280000"/>
    <n v="68008000"/>
    <n v="131398000"/>
    <n v="2384773000"/>
    <n v="17810000"/>
    <n v="1185464000"/>
    <n v="227851000"/>
  </r>
  <r>
    <x v="376"/>
    <x v="0"/>
    <s v="All areas"/>
    <n v="1305252000"/>
    <n v="1147561000"/>
    <n v="6724809000"/>
    <n v="135466000"/>
    <n v="126607000"/>
    <n v="61990000"/>
    <n v="129883000"/>
    <n v="2433833000"/>
    <n v="42951000"/>
    <n v="1153641000"/>
    <n v="173607000"/>
  </r>
  <r>
    <x v="376"/>
    <x v="1"/>
    <s v="All areas"/>
    <n v="624974000"/>
    <n v="653691000"/>
    <n v="3738265000"/>
    <n v="92676000"/>
    <n v="58310000"/>
    <n v="45036000"/>
    <n v="93354000"/>
    <n v="1333966000"/>
    <n v="7932000"/>
    <n v="723239000"/>
    <n v="96693000"/>
  </r>
  <r>
    <x v="376"/>
    <x v="2"/>
    <s v="All areas"/>
    <n v="143344000"/>
    <n v="30066000"/>
    <n v="557511000"/>
    <n v="10147000"/>
    <n v="42356000"/>
    <n v="4219000"/>
    <n v="3436000"/>
    <n v="248395000"/>
    <n v="832000"/>
    <n v="58655000"/>
    <n v="14534000"/>
  </r>
  <r>
    <x v="376"/>
    <x v="3"/>
    <s v="All areas"/>
    <n v="454541000"/>
    <n v="359813000"/>
    <n v="1761914000"/>
    <n v="28814000"/>
    <n v="18437000"/>
    <n v="7621000"/>
    <n v="30853000"/>
    <n v="514350000"/>
    <n v="8508000"/>
    <n v="281269000"/>
    <n v="55071000"/>
  </r>
  <r>
    <x v="376"/>
    <x v="4"/>
    <s v="All areas"/>
    <n v="82393000"/>
    <n v="103991000"/>
    <n v="667119000"/>
    <n v="3829000"/>
    <n v="7504000"/>
    <n v="5114000"/>
    <n v="2240000"/>
    <n v="337122000"/>
    <n v="25679000"/>
    <n v="90478000"/>
    <n v="7309000"/>
  </r>
  <r>
    <x v="377"/>
    <x v="4"/>
    <s v="All areas"/>
    <n v="175510000"/>
    <n v="133424000"/>
    <n v="807580000"/>
    <n v="10027000"/>
    <n v="3160000"/>
    <n v="13457000"/>
    <n v="14368000"/>
    <n v="289039000"/>
    <n v="160000"/>
    <n v="135697000"/>
    <n v="32290000"/>
  </r>
  <r>
    <x v="377"/>
    <x v="3"/>
    <s v="All areas"/>
    <n v="427607000"/>
    <n v="264177000"/>
    <n v="1497114000"/>
    <n v="27883000"/>
    <n v="36472000"/>
    <n v="12494000"/>
    <n v="29305000"/>
    <n v="445574000"/>
    <n v="2055000"/>
    <n v="218155000"/>
    <n v="28589000"/>
  </r>
  <r>
    <x v="377"/>
    <x v="2"/>
    <s v="All areas"/>
    <n v="83187000"/>
    <n v="18669000"/>
    <n v="390635000"/>
    <n v="7753000"/>
    <n v="16060000"/>
    <n v="582000"/>
    <n v="8839000"/>
    <n v="150339000"/>
    <n v="490000"/>
    <n v="81402000"/>
    <n v="21580000"/>
  </r>
  <r>
    <x v="377"/>
    <x v="1"/>
    <s v="All areas"/>
    <n v="489636000"/>
    <n v="645823000"/>
    <n v="3552958000"/>
    <n v="77861000"/>
    <n v="54550000"/>
    <n v="44043000"/>
    <n v="80777000"/>
    <n v="1345027000"/>
    <n v="10412000"/>
    <n v="671557000"/>
    <n v="119441000"/>
  </r>
  <r>
    <x v="377"/>
    <x v="0"/>
    <s v="All areas"/>
    <n v="1175940000"/>
    <n v="1062093000"/>
    <n v="6248287000"/>
    <n v="123524000"/>
    <n v="110242000"/>
    <n v="70576000"/>
    <n v="133289000"/>
    <n v="2229979000"/>
    <n v="13117000"/>
    <n v="1106811000"/>
    <n v="201900000"/>
  </r>
  <r>
    <x v="378"/>
    <x v="0"/>
    <s v="All areas"/>
    <n v="1111572000"/>
    <n v="886016000"/>
    <n v="6452936000"/>
    <n v="203603000"/>
    <n v="87461000"/>
    <n v="79245000"/>
    <n v="118688000"/>
    <n v="2276287000"/>
    <n v="15523000"/>
    <n v="1370129000"/>
    <n v="282312000"/>
  </r>
  <r>
    <x v="378"/>
    <x v="1"/>
    <s v="All areas"/>
    <n v="466380000"/>
    <n v="619044000"/>
    <n v="3734062000"/>
    <n v="126023000"/>
    <n v="44350000"/>
    <n v="64260000"/>
    <n v="71659000"/>
    <n v="1344149000"/>
    <n v="9154000"/>
    <n v="881377000"/>
    <n v="94414000"/>
  </r>
  <r>
    <x v="378"/>
    <x v="2"/>
    <s v="All areas"/>
    <n v="92848000"/>
    <n v="18325000"/>
    <n v="489228000"/>
    <n v="12354000"/>
    <n v="8960000"/>
    <n v="1456000"/>
    <n v="4331000"/>
    <n v="121383000"/>
    <n v="646000"/>
    <n v="116025000"/>
    <n v="111714000"/>
  </r>
  <r>
    <x v="378"/>
    <x v="3"/>
    <s v="All areas"/>
    <n v="446287000"/>
    <n v="168559000"/>
    <n v="1463703000"/>
    <n v="51275000"/>
    <n v="16085000"/>
    <n v="12472000"/>
    <n v="18549000"/>
    <n v="423019000"/>
    <n v="4255000"/>
    <n v="281881000"/>
    <n v="33791000"/>
  </r>
  <r>
    <x v="378"/>
    <x v="4"/>
    <s v="All areas"/>
    <n v="106057000"/>
    <n v="80088000"/>
    <n v="765943000"/>
    <n v="13951000"/>
    <n v="18066000"/>
    <n v="1057000"/>
    <n v="24149000"/>
    <n v="387736000"/>
    <n v="1468000"/>
    <n v="90846000"/>
    <n v="42393000"/>
  </r>
  <r>
    <x v="379"/>
    <x v="4"/>
    <s v="All areas"/>
    <n v="35604000"/>
    <n v="46133000"/>
    <n v="468717000"/>
    <n v="2808000"/>
    <n v="33547000"/>
    <n v="9002000"/>
    <n v="14327000"/>
    <n v="221780000"/>
    <n v="4417000"/>
    <n v="96551000"/>
    <n v="2323000"/>
  </r>
  <r>
    <x v="379"/>
    <x v="3"/>
    <s v="All areas"/>
    <n v="364933000"/>
    <n v="177843000"/>
    <n v="1402754000"/>
    <n v="43142000"/>
    <n v="24636000"/>
    <n v="35704000"/>
    <n v="15369000"/>
    <n v="501128000"/>
    <n v="1643000"/>
    <n v="198325000"/>
    <n v="37342000"/>
  </r>
  <r>
    <x v="379"/>
    <x v="2"/>
    <s v="All areas"/>
    <n v="94051000"/>
    <n v="29300000"/>
    <n v="403400000"/>
    <n v="5842000"/>
    <n v="12626000"/>
    <n v="704000"/>
    <n v="5153000"/>
    <n v="134694000"/>
    <n v="646000"/>
    <n v="104546000"/>
    <n v="15558000"/>
  </r>
  <r>
    <x v="379"/>
    <x v="1"/>
    <s v="All areas"/>
    <n v="406856000"/>
    <n v="674670000"/>
    <n v="3455460000"/>
    <n v="90892000"/>
    <n v="60841000"/>
    <n v="50531000"/>
    <n v="59511000"/>
    <n v="1245007000"/>
    <n v="9288000"/>
    <n v="745271000"/>
    <n v="104317000"/>
  </r>
  <r>
    <x v="379"/>
    <x v="0"/>
    <s v="All areas"/>
    <n v="901444000"/>
    <n v="927946000"/>
    <n v="5730331000"/>
    <n v="142684000"/>
    <n v="131650000"/>
    <n v="95941000"/>
    <n v="94360000"/>
    <n v="2102609000"/>
    <n v="15994000"/>
    <n v="1144693000"/>
    <n v="159540000"/>
  </r>
  <r>
    <x v="380"/>
    <x v="0"/>
    <s v="All areas"/>
    <n v="1011704000"/>
    <n v="908956000"/>
    <n v="6425488000"/>
    <n v="179958000"/>
    <n v="114326000"/>
    <n v="67536000"/>
    <n v="138976000"/>
    <n v="2438314000"/>
    <n v="23682000"/>
    <n v="1181826000"/>
    <n v="331704000"/>
  </r>
  <r>
    <x v="380"/>
    <x v="1"/>
    <s v="All areas"/>
    <n v="417698000"/>
    <n v="581156000"/>
    <n v="3212601000"/>
    <n v="117400000"/>
    <n v="67212000"/>
    <n v="46244000"/>
    <n v="59387000"/>
    <n v="1065244000"/>
    <n v="11679000"/>
    <n v="748095000"/>
    <n v="81804000"/>
  </r>
  <r>
    <x v="380"/>
    <x v="2"/>
    <s v="All areas"/>
    <n v="171089000"/>
    <n v="22374000"/>
    <n v="660268000"/>
    <n v="9957000"/>
    <n v="26851000"/>
    <n v="2128000"/>
    <n v="5702000"/>
    <n v="274180000"/>
    <n v="482000"/>
    <n v="81467000"/>
    <n v="65600000"/>
  </r>
  <r>
    <x v="380"/>
    <x v="3"/>
    <s v="All areas"/>
    <n v="331156000"/>
    <n v="234580000"/>
    <n v="1539762000"/>
    <n v="47250000"/>
    <n v="17761000"/>
    <n v="15214000"/>
    <n v="33259000"/>
    <n v="566594000"/>
    <n v="3100000"/>
    <n v="226144000"/>
    <n v="59415000"/>
  </r>
  <r>
    <x v="380"/>
    <x v="4"/>
    <s v="All areas"/>
    <n v="91761000"/>
    <n v="70846000"/>
    <n v="1012857000"/>
    <n v="5351000"/>
    <n v="2502000"/>
    <n v="3950000"/>
    <n v="40628000"/>
    <n v="532296000"/>
    <n v="8421000"/>
    <n v="126120000"/>
    <n v="124885000"/>
  </r>
  <r>
    <x v="381"/>
    <x v="4"/>
    <s v="All areas"/>
    <n v="151648000"/>
    <n v="111750000"/>
    <n v="755158000"/>
    <n v="15393000"/>
    <n v="18832000"/>
    <n v="2183000"/>
    <n v="15837000"/>
    <n v="230945000"/>
    <n v="2203000"/>
    <n v="195033000"/>
    <n v="11276000"/>
  </r>
  <r>
    <x v="381"/>
    <x v="3"/>
    <s v="All areas"/>
    <n v="214632000"/>
    <n v="308337000"/>
    <n v="1291998000"/>
    <n v="25971000"/>
    <n v="33283000"/>
    <n v="25577000"/>
    <n v="22852000"/>
    <n v="417157000"/>
    <n v="5857000"/>
    <n v="206012000"/>
    <n v="28554000"/>
  </r>
  <r>
    <x v="381"/>
    <x v="2"/>
    <s v="All areas"/>
    <n v="40255000"/>
    <n v="27350000"/>
    <n v="341133000"/>
    <n v="7220000"/>
    <n v="5704000"/>
    <n v="1009000"/>
    <n v="5421000"/>
    <n v="112240000"/>
    <n v="645000"/>
    <n v="129044000"/>
    <n v="9904000"/>
  </r>
  <r>
    <x v="381"/>
    <x v="1"/>
    <s v="All areas"/>
    <n v="401159000"/>
    <n v="403045000"/>
    <n v="2938866000"/>
    <n v="93481000"/>
    <n v="46142000"/>
    <n v="46899000"/>
    <n v="59421000"/>
    <n v="1029098000"/>
    <n v="9408000"/>
    <n v="749322000"/>
    <n v="85311000"/>
  </r>
  <r>
    <x v="381"/>
    <x v="0"/>
    <s v="All areas"/>
    <n v="807694000"/>
    <n v="850482000"/>
    <n v="5327155000"/>
    <n v="142065000"/>
    <n v="103961000"/>
    <n v="75668000"/>
    <n v="103531000"/>
    <n v="1789440000"/>
    <n v="18113000"/>
    <n v="1279411000"/>
    <n v="135045000"/>
  </r>
  <r>
    <x v="382"/>
    <x v="0"/>
    <s v="All areas"/>
    <n v="1035974000"/>
    <n v="601824000"/>
    <n v="4777550000"/>
    <n v="103357000"/>
    <n v="78099000"/>
    <n v="64884000"/>
    <n v="106542000"/>
    <n v="1507901000"/>
    <n v="18006000"/>
    <n v="1069251000"/>
    <n v="150971000"/>
  </r>
  <r>
    <x v="382"/>
    <x v="1"/>
    <s v="All areas"/>
    <n v="428238000"/>
    <n v="322974000"/>
    <n v="2708799000"/>
    <n v="73465000"/>
    <n v="48768000"/>
    <n v="54534000"/>
    <n v="47185000"/>
    <n v="912855000"/>
    <n v="8880000"/>
    <n v="730947000"/>
    <n v="71179000"/>
  </r>
  <r>
    <x v="382"/>
    <x v="2"/>
    <s v="All areas"/>
    <n v="60575000"/>
    <n v="18023000"/>
    <n v="307837000"/>
    <n v="9714000"/>
    <n v="6325000"/>
    <n v="1395000"/>
    <n v="26208000"/>
    <n v="54931000"/>
    <n v="3495000"/>
    <n v="93239000"/>
    <n v="33854000"/>
  </r>
  <r>
    <x v="382"/>
    <x v="3"/>
    <s v="All areas"/>
    <n v="196102000"/>
    <n v="231230000"/>
    <n v="1156214000"/>
    <n v="17919000"/>
    <n v="19357000"/>
    <n v="6915000"/>
    <n v="26180000"/>
    <n v="415557000"/>
    <n v="5614000"/>
    <n v="168187000"/>
    <n v="43218000"/>
  </r>
  <r>
    <x v="382"/>
    <x v="4"/>
    <s v="All areas"/>
    <n v="351059000"/>
    <n v="29597000"/>
    <n v="604700000"/>
    <n v="2259000"/>
    <n v="3649000"/>
    <n v="2040000"/>
    <n v="6969000"/>
    <n v="124558000"/>
    <n v="17000"/>
    <n v="76878000"/>
    <n v="2720000"/>
  </r>
  <r>
    <x v="383"/>
    <x v="4"/>
    <s v="All areas"/>
    <n v="176581000"/>
    <n v="38720000"/>
    <n v="505272000"/>
    <n v="7923000"/>
    <n v="18249000"/>
    <n v="812000"/>
    <n v="22592000"/>
    <n v="136367000"/>
    <n v="87000"/>
    <n v="92762000"/>
    <n v="2848000"/>
  </r>
  <r>
    <x v="383"/>
    <x v="3"/>
    <s v="All areas"/>
    <n v="173481000"/>
    <n v="108328000"/>
    <n v="1100258000"/>
    <n v="25122000"/>
    <n v="31620000"/>
    <n v="5306000"/>
    <n v="14457000"/>
    <n v="497469000"/>
    <n v="1146000"/>
    <n v="200689000"/>
    <n v="42406000"/>
  </r>
  <r>
    <x v="383"/>
    <x v="2"/>
    <s v="All areas"/>
    <n v="47221000"/>
    <n v="23236000"/>
    <n v="429553000"/>
    <n v="3088000"/>
    <n v="3172000"/>
    <n v="7029000"/>
    <n v="17879000"/>
    <n v="98731000"/>
    <n v="740000"/>
    <n v="205588000"/>
    <n v="22569000"/>
  </r>
  <r>
    <x v="383"/>
    <x v="1"/>
    <s v="All areas"/>
    <n v="373662000"/>
    <n v="181278000"/>
    <n v="2577524000"/>
    <n v="79634000"/>
    <n v="41233000"/>
    <n v="61506000"/>
    <n v="46142000"/>
    <n v="1037810000"/>
    <n v="13004000"/>
    <n v="670387000"/>
    <n v="70525000"/>
  </r>
  <r>
    <x v="383"/>
    <x v="0"/>
    <s v="All areas"/>
    <n v="770945000"/>
    <n v="351562000"/>
    <n v="4612607000"/>
    <n v="115767000"/>
    <n v="94274000"/>
    <n v="74653000"/>
    <n v="101070000"/>
    <n v="1770377000"/>
    <n v="14977000"/>
    <n v="1169426000"/>
    <n v="138348000"/>
  </r>
  <r>
    <x v="384"/>
    <x v="0"/>
    <s v="All areas"/>
    <n v="583049000"/>
    <n v="329661000"/>
    <n v="4273482000"/>
    <n v="107978000"/>
    <n v="86409000"/>
    <n v="45422000"/>
    <n v="88512000"/>
    <n v="1858654000"/>
    <n v="13427000"/>
    <n v="984373000"/>
    <n v="169851000"/>
  </r>
  <r>
    <x v="384"/>
    <x v="1"/>
    <s v="All areas"/>
    <n v="228943000"/>
    <n v="172056000"/>
    <n v="1994100000"/>
    <n v="64691000"/>
    <n v="52912000"/>
    <n v="40713000"/>
    <n v="50252000"/>
    <n v="726945000"/>
    <n v="7596000"/>
    <n v="559351000"/>
    <n v="86799000"/>
  </r>
  <r>
    <x v="384"/>
    <x v="2"/>
    <s v="All areas"/>
    <n v="25845000"/>
    <n v="16206000"/>
    <n v="215511000"/>
    <n v="3509000"/>
    <n v="341000"/>
    <n v="2215000"/>
    <n v="1818000"/>
    <n v="97150000"/>
    <n v="536000"/>
    <n v="32730000"/>
    <n v="35140000"/>
  </r>
  <r>
    <x v="384"/>
    <x v="3"/>
    <s v="All areas"/>
    <n v="220868000"/>
    <n v="120188000"/>
    <n v="1142617000"/>
    <n v="31463000"/>
    <n v="3812000"/>
    <n v="1954000"/>
    <n v="9384000"/>
    <n v="529295000"/>
    <n v="5113000"/>
    <n v="199834000"/>
    <n v="19579000"/>
  </r>
  <r>
    <x v="384"/>
    <x v="4"/>
    <s v="All areas"/>
    <n v="107393000"/>
    <n v="21211000"/>
    <n v="921254000"/>
    <n v="8315000"/>
    <n v="29344000"/>
    <n v="540000"/>
    <n v="27058000"/>
    <n v="505264000"/>
    <n v="182000"/>
    <n v="192458000"/>
    <n v="28333000"/>
  </r>
  <r>
    <x v="385"/>
    <x v="4"/>
    <s v="All areas"/>
    <n v="76097000"/>
    <n v="54350000"/>
    <n v="391384000"/>
    <n v="15774000"/>
    <n v="56719000"/>
    <n v="1153000"/>
    <n v="2638000"/>
    <n v="96016000"/>
    <n v="0"/>
    <n v="80830000"/>
    <n v="5007000"/>
  </r>
  <r>
    <x v="385"/>
    <x v="3"/>
    <s v="All areas"/>
    <n v="199564000"/>
    <n v="225528000"/>
    <n v="958425000"/>
    <n v="48296000"/>
    <n v="25822000"/>
    <n v="6139000"/>
    <n v="11724000"/>
    <n v="267479000"/>
    <n v="1023000"/>
    <n v="134316000"/>
    <n v="37315000"/>
  </r>
  <r>
    <x v="385"/>
    <x v="2"/>
    <s v="All areas"/>
    <n v="30332000"/>
    <n v="24732000"/>
    <n v="225508000"/>
    <n v="2836000"/>
    <n v="742000"/>
    <n v="595000"/>
    <n v="3830000"/>
    <n v="116281000"/>
    <n v="5320000"/>
    <n v="34489000"/>
    <n v="4601000"/>
  </r>
  <r>
    <x v="385"/>
    <x v="1"/>
    <s v="All areas"/>
    <n v="252826000"/>
    <n v="310401000"/>
    <n v="2024855000"/>
    <n v="63785000"/>
    <n v="42136000"/>
    <n v="44616000"/>
    <n v="65333000"/>
    <n v="711969000"/>
    <n v="6380000"/>
    <n v="477698000"/>
    <n v="46050000"/>
  </r>
  <r>
    <x v="385"/>
    <x v="0"/>
    <s v="All areas"/>
    <n v="558819000"/>
    <n v="615011000"/>
    <n v="3600172000"/>
    <n v="130691000"/>
    <n v="125419000"/>
    <n v="52503000"/>
    <n v="83525000"/>
    <n v="1191745000"/>
    <n v="12723000"/>
    <n v="727333000"/>
    <n v="92973000"/>
  </r>
  <r>
    <x v="386"/>
    <x v="0"/>
    <s v="All areas"/>
    <n v="733799000"/>
    <n v="588770000"/>
    <n v="4574843000"/>
    <n v="85889000"/>
    <n v="64643000"/>
    <n v="88132000"/>
    <n v="61150000"/>
    <n v="1793218000"/>
    <n v="11937000"/>
    <n v="1021142000"/>
    <n v="115979000"/>
  </r>
  <r>
    <x v="386"/>
    <x v="1"/>
    <s v="All areas"/>
    <n v="327981000"/>
    <n v="229303000"/>
    <n v="2208045000"/>
    <n v="63218000"/>
    <n v="42431000"/>
    <n v="58607000"/>
    <n v="46506000"/>
    <n v="768347000"/>
    <n v="6179000"/>
    <n v="604164000"/>
    <n v="51782000"/>
  </r>
  <r>
    <x v="386"/>
    <x v="2"/>
    <s v="All areas"/>
    <n v="40028000"/>
    <n v="30476000"/>
    <n v="203155000"/>
    <n v="2810000"/>
    <n v="2777000"/>
    <n v="25000"/>
    <n v="1806000"/>
    <n v="74912000"/>
    <n v="706000"/>
    <n v="40962000"/>
    <n v="8653000"/>
  </r>
  <r>
    <x v="386"/>
    <x v="3"/>
    <s v="All areas"/>
    <n v="269551000"/>
    <n v="118587000"/>
    <n v="1435638000"/>
    <n v="11337000"/>
    <n v="10385000"/>
    <n v="14253000"/>
    <n v="10061000"/>
    <n v="738635000"/>
    <n v="5052000"/>
    <n v="229160000"/>
    <n v="28025000"/>
  </r>
  <r>
    <x v="386"/>
    <x v="4"/>
    <s v="All areas"/>
    <n v="96239000"/>
    <n v="210404000"/>
    <n v="728005000"/>
    <n v="8524000"/>
    <n v="9050000"/>
    <n v="15247000"/>
    <n v="2777000"/>
    <n v="211324000"/>
    <n v="0"/>
    <n v="146856000"/>
    <n v="27519000"/>
  </r>
  <r>
    <x v="387"/>
    <x v="4"/>
    <s v="All areas"/>
    <n v="117459000"/>
    <n v="43138000"/>
    <n v="620368000"/>
    <n v="18704000"/>
    <n v="10765000"/>
    <n v="1917000"/>
    <n v="17634000"/>
    <n v="222977000"/>
    <n v="300000"/>
    <n v="79454000"/>
    <n v="19847000"/>
  </r>
  <r>
    <x v="387"/>
    <x v="3"/>
    <s v="All areas"/>
    <n v="210560000"/>
    <n v="74736000"/>
    <n v="1121052000"/>
    <n v="31503000"/>
    <n v="37349000"/>
    <n v="9326000"/>
    <n v="49612000"/>
    <n v="370771000"/>
    <n v="6750000"/>
    <n v="286157000"/>
    <n v="40619000"/>
  </r>
  <r>
    <x v="387"/>
    <x v="2"/>
    <s v="All areas"/>
    <n v="194351000"/>
    <n v="10762000"/>
    <n v="444796000"/>
    <n v="8122000"/>
    <n v="20483000"/>
    <n v="335000"/>
    <n v="17499000"/>
    <n v="109854000"/>
    <n v="148000"/>
    <n v="64418000"/>
    <n v="10183000"/>
  </r>
  <r>
    <x v="387"/>
    <x v="1"/>
    <s v="All areas"/>
    <n v="370865000"/>
    <n v="256147000"/>
    <n v="2339259000"/>
    <n v="67972000"/>
    <n v="37357000"/>
    <n v="43682000"/>
    <n v="62592000"/>
    <n v="785017000"/>
    <n v="10517000"/>
    <n v="645018000"/>
    <n v="48752000"/>
  </r>
  <r>
    <x v="387"/>
    <x v="0"/>
    <s v="All areas"/>
    <n v="893235000"/>
    <n v="384783000"/>
    <n v="4525475000"/>
    <n v="126301000"/>
    <n v="105954000"/>
    <n v="55260000"/>
    <n v="147337000"/>
    <n v="1488619000"/>
    <n v="17715000"/>
    <n v="1075047000"/>
    <n v="119401000"/>
  </r>
  <r>
    <x v="388"/>
    <x v="0"/>
    <s v="All areas"/>
    <n v="1190973000"/>
    <n v="489406000"/>
    <n v="5265615000"/>
    <n v="128301000"/>
    <n v="71147000"/>
    <n v="56069000"/>
    <n v="129238000"/>
    <n v="1872106000"/>
    <n v="14186000"/>
    <n v="1056107000"/>
    <n v="189184000"/>
  </r>
  <r>
    <x v="388"/>
    <x v="1"/>
    <s v="All areas"/>
    <n v="345153000"/>
    <n v="265549000"/>
    <n v="2721360000"/>
    <n v="83132000"/>
    <n v="46797000"/>
    <n v="46699000"/>
    <n v="64257000"/>
    <n v="1125388000"/>
    <n v="9312000"/>
    <n v="660021000"/>
    <n v="66180000"/>
  </r>
  <r>
    <x v="388"/>
    <x v="2"/>
    <s v="All areas"/>
    <n v="123644000"/>
    <n v="27952000"/>
    <n v="392501000"/>
    <n v="10248000"/>
    <n v="2472000"/>
    <n v="377000"/>
    <n v="3398000"/>
    <n v="104887000"/>
    <n v="344000"/>
    <n v="101606000"/>
    <n v="8641000"/>
  </r>
  <r>
    <x v="388"/>
    <x v="3"/>
    <s v="All areas"/>
    <n v="238908000"/>
    <n v="164251000"/>
    <n v="1172948000"/>
    <n v="18544000"/>
    <n v="14239000"/>
    <n v="4638000"/>
    <n v="47788000"/>
    <n v="370674000"/>
    <n v="4511000"/>
    <n v="214044000"/>
    <n v="91196000"/>
  </r>
  <r>
    <x v="388"/>
    <x v="4"/>
    <s v="All areas"/>
    <n v="483268000"/>
    <n v="31654000"/>
    <n v="978806000"/>
    <n v="16377000"/>
    <n v="7639000"/>
    <n v="4355000"/>
    <n v="13795000"/>
    <n v="271157000"/>
    <n v="19000"/>
    <n v="80436000"/>
    <n v="23167000"/>
  </r>
  <r>
    <x v="389"/>
    <x v="4"/>
    <s v="All areas"/>
    <n v="194417000"/>
    <n v="169371000"/>
    <n v="860322000"/>
    <n v="30234000"/>
    <n v="14167000"/>
    <n v="6251000"/>
    <n v="13061000"/>
    <n v="315216000"/>
    <n v="1889000"/>
    <n v="82475000"/>
    <n v="22941000"/>
  </r>
  <r>
    <x v="389"/>
    <x v="3"/>
    <s v="All areas"/>
    <n v="293627000"/>
    <n v="128193000"/>
    <n v="1254838000"/>
    <n v="23683000"/>
    <n v="17186000"/>
    <n v="4401000"/>
    <n v="45136000"/>
    <n v="463099000"/>
    <n v="565000"/>
    <n v="219812000"/>
    <n v="41404000"/>
  </r>
  <r>
    <x v="389"/>
    <x v="2"/>
    <s v="All areas"/>
    <n v="42011000"/>
    <n v="26300000"/>
    <n v="316449000"/>
    <n v="5053000"/>
    <n v="8536000"/>
    <n v="717000"/>
    <n v="15562000"/>
    <n v="141976000"/>
    <n v="1505000"/>
    <n v="57482000"/>
    <n v="15152000"/>
  </r>
  <r>
    <x v="389"/>
    <x v="1"/>
    <s v="All areas"/>
    <n v="387560000"/>
    <n v="315880000"/>
    <n v="2783748000"/>
    <n v="78589000"/>
    <n v="46330000"/>
    <n v="54690000"/>
    <n v="61260000"/>
    <n v="1047641000"/>
    <n v="7513000"/>
    <n v="712320000"/>
    <n v="58221000"/>
  </r>
  <r>
    <x v="389"/>
    <x v="0"/>
    <s v="All areas"/>
    <n v="917615000"/>
    <n v="639744000"/>
    <n v="5215357000"/>
    <n v="137559000"/>
    <n v="86219000"/>
    <n v="66059000"/>
    <n v="135019000"/>
    <n v="1967932000"/>
    <n v="11472000"/>
    <n v="1072089000"/>
    <n v="137718000"/>
  </r>
  <r>
    <x v="390"/>
    <x v="0"/>
    <s v="All areas"/>
    <n v="841603000"/>
    <n v="620783000"/>
    <n v="4798906000"/>
    <n v="170695000"/>
    <n v="110276000"/>
    <n v="80336000"/>
    <n v="138558000"/>
    <n v="1470942000"/>
    <n v="19853000"/>
    <n v="1072258000"/>
    <n v="228039000"/>
  </r>
  <r>
    <x v="390"/>
    <x v="1"/>
    <s v="All areas"/>
    <n v="469587000"/>
    <n v="375225000"/>
    <n v="2750144000"/>
    <n v="77268000"/>
    <n v="50522000"/>
    <n v="51841000"/>
    <n v="78650000"/>
    <n v="823321000"/>
    <n v="14895000"/>
    <n v="716870000"/>
    <n v="82048000"/>
  </r>
  <r>
    <x v="390"/>
    <x v="2"/>
    <s v="All areas"/>
    <n v="36803000"/>
    <n v="24284000"/>
    <n v="278822000"/>
    <n v="29381000"/>
    <n v="1435000"/>
    <n v="340000"/>
    <n v="2683000"/>
    <n v="85552000"/>
    <n v="854000"/>
    <n v="67947000"/>
    <n v="22963000"/>
  </r>
  <r>
    <x v="390"/>
    <x v="3"/>
    <s v="All areas"/>
    <n v="243171000"/>
    <n v="126135000"/>
    <n v="1070055000"/>
    <n v="42478000"/>
    <n v="38488000"/>
    <n v="23735000"/>
    <n v="23690000"/>
    <n v="290282000"/>
    <n v="3316000"/>
    <n v="177995000"/>
    <n v="99182000"/>
  </r>
  <r>
    <x v="390"/>
    <x v="4"/>
    <s v="All areas"/>
    <n v="92042000"/>
    <n v="95139000"/>
    <n v="699885000"/>
    <n v="21568000"/>
    <n v="19831000"/>
    <n v="4420000"/>
    <n v="33535000"/>
    <n v="271787000"/>
    <n v="788000"/>
    <n v="109446000"/>
    <n v="23846000"/>
  </r>
  <r>
    <x v="391"/>
    <x v="4"/>
    <s v="All areas"/>
    <n v="60847000"/>
    <n v="319008000"/>
    <n v="750314000"/>
    <n v="16227000"/>
    <n v="13395000"/>
    <n v="11536000"/>
    <n v="3174000"/>
    <n v="218066000"/>
    <n v="3067000"/>
    <n v="94551000"/>
    <n v="10273000"/>
  </r>
  <r>
    <x v="391"/>
    <x v="3"/>
    <s v="All areas"/>
    <n v="149043000"/>
    <n v="222177000"/>
    <n v="1100555000"/>
    <n v="32544000"/>
    <n v="16482000"/>
    <n v="7355000"/>
    <n v="26119000"/>
    <n v="347592000"/>
    <n v="3119000"/>
    <n v="210946000"/>
    <n v="59943000"/>
  </r>
  <r>
    <x v="391"/>
    <x v="2"/>
    <s v="All areas"/>
    <n v="59539000"/>
    <n v="25309000"/>
    <n v="280783000"/>
    <n v="8795000"/>
    <n v="2359000"/>
    <n v="1412000"/>
    <n v="3563000"/>
    <n v="110990000"/>
    <n v="1073000"/>
    <n v="59141000"/>
    <n v="7489000"/>
  </r>
  <r>
    <x v="391"/>
    <x v="1"/>
    <s v="All areas"/>
    <n v="573488000"/>
    <n v="349019000"/>
    <n v="3040179000"/>
    <n v="75650000"/>
    <n v="46328000"/>
    <n v="44120000"/>
    <n v="71617000"/>
    <n v="1060709000"/>
    <n v="12674000"/>
    <n v="730930000"/>
    <n v="66911000"/>
  </r>
  <r>
    <x v="391"/>
    <x v="0"/>
    <s v="All areas"/>
    <n v="842917000"/>
    <n v="915513000"/>
    <n v="5171831000"/>
    <n v="133216000"/>
    <n v="78564000"/>
    <n v="64423000"/>
    <n v="104473000"/>
    <n v="1737357000"/>
    <n v="19933000"/>
    <n v="1095568000"/>
    <n v="144616000"/>
  </r>
  <r>
    <x v="392"/>
    <x v="0"/>
    <s v="All areas"/>
    <n v="974072000"/>
    <n v="673439000"/>
    <n v="5360812000"/>
    <n v="107890000"/>
    <n v="131851000"/>
    <n v="55472000"/>
    <n v="127407000"/>
    <n v="1907366000"/>
    <n v="21673000"/>
    <n v="1190103000"/>
    <n v="147162000"/>
  </r>
  <r>
    <x v="392"/>
    <x v="1"/>
    <s v="All areas"/>
    <n v="628724000"/>
    <n v="495099000"/>
    <n v="3443295000"/>
    <n v="77453000"/>
    <n v="47261000"/>
    <n v="45145000"/>
    <n v="89367000"/>
    <n v="1188925000"/>
    <n v="14222000"/>
    <n v="773284000"/>
    <n v="70589000"/>
  </r>
  <r>
    <x v="392"/>
    <x v="2"/>
    <s v="All areas"/>
    <n v="34267000"/>
    <n v="10572000"/>
    <n v="363598000"/>
    <n v="3270000"/>
    <n v="3006000"/>
    <n v="1646000"/>
    <n v="2227000"/>
    <n v="175360000"/>
    <n v="256000"/>
    <n v="110096000"/>
    <n v="18092000"/>
  </r>
  <r>
    <x v="392"/>
    <x v="3"/>
    <s v="All areas"/>
    <n v="215733000"/>
    <n v="130899000"/>
    <n v="969414000"/>
    <n v="19527000"/>
    <n v="14119000"/>
    <n v="7150000"/>
    <n v="6518000"/>
    <n v="324190000"/>
    <n v="6392000"/>
    <n v="206991000"/>
    <n v="31710000"/>
  </r>
  <r>
    <x v="392"/>
    <x v="4"/>
    <s v="All areas"/>
    <n v="95348000"/>
    <n v="36869000"/>
    <n v="584505000"/>
    <n v="7640000"/>
    <n v="67465000"/>
    <n v="1531000"/>
    <n v="29295000"/>
    <n v="218891000"/>
    <n v="803000"/>
    <n v="99732000"/>
    <n v="26771000"/>
  </r>
  <r>
    <x v="393"/>
    <x v="4"/>
    <s v="All areas"/>
    <n v="348854000"/>
    <n v="53619000"/>
    <n v="883714000"/>
    <n v="2530000"/>
    <n v="6483000"/>
    <n v="3671000"/>
    <n v="21145000"/>
    <n v="241921000"/>
    <n v="2500000"/>
    <n v="92355000"/>
    <n v="101081000"/>
  </r>
  <r>
    <x v="393"/>
    <x v="3"/>
    <s v="All areas"/>
    <n v="230409000"/>
    <n v="117971000"/>
    <n v="1108552000"/>
    <n v="32745000"/>
    <n v="19954000"/>
    <n v="22010000"/>
    <n v="20683000"/>
    <n v="366388000"/>
    <n v="1335000"/>
    <n v="205998000"/>
    <n v="75259000"/>
  </r>
  <r>
    <x v="393"/>
    <x v="2"/>
    <s v="All areas"/>
    <n v="259085000"/>
    <n v="19823000"/>
    <n v="596132000"/>
    <n v="10592000"/>
    <n v="8016000"/>
    <n v="1115000"/>
    <n v="2469000"/>
    <n v="151439000"/>
    <n v="24000"/>
    <n v="112445000"/>
    <n v="23432000"/>
  </r>
  <r>
    <x v="393"/>
    <x v="1"/>
    <s v="All areas"/>
    <n v="623556000"/>
    <n v="486052000"/>
    <n v="3561073000"/>
    <n v="87813000"/>
    <n v="50778000"/>
    <n v="40928000"/>
    <n v="65887000"/>
    <n v="1273579000"/>
    <n v="10653000"/>
    <n v="839326000"/>
    <n v="76054000"/>
  </r>
  <r>
    <x v="393"/>
    <x v="0"/>
    <s v="All areas"/>
    <n v="1461904000"/>
    <n v="677465000"/>
    <n v="6149471000"/>
    <n v="133680000"/>
    <n v="85231000"/>
    <n v="67724000"/>
    <n v="110184000"/>
    <n v="2033327000"/>
    <n v="14512000"/>
    <n v="1250124000"/>
    <n v="275826000"/>
  </r>
  <r>
    <x v="394"/>
    <x v="0"/>
    <s v="All areas"/>
    <n v="1118084000"/>
    <n v="793801000"/>
    <n v="6069444000"/>
    <n v="192460000"/>
    <n v="91711000"/>
    <n v="71390000"/>
    <n v="140077000"/>
    <n v="2362758000"/>
    <n v="10932000"/>
    <n v="1148041000"/>
    <n v="122720000"/>
  </r>
  <r>
    <x v="394"/>
    <x v="1"/>
    <s v="All areas"/>
    <n v="624652000"/>
    <n v="553230000"/>
    <n v="3907133000"/>
    <n v="118671000"/>
    <n v="56768000"/>
    <n v="55790000"/>
    <n v="72826000"/>
    <n v="1501063000"/>
    <n v="6770000"/>
    <n v="824237000"/>
    <n v="78043000"/>
  </r>
  <r>
    <x v="394"/>
    <x v="2"/>
    <s v="All areas"/>
    <n v="43610000"/>
    <n v="16414000"/>
    <n v="296950000"/>
    <n v="6014000"/>
    <n v="3824000"/>
    <n v="2175000"/>
    <n v="4677000"/>
    <n v="150427000"/>
    <n v="60000"/>
    <n v="60934000"/>
    <n v="8214000"/>
  </r>
  <r>
    <x v="394"/>
    <x v="3"/>
    <s v="All areas"/>
    <n v="275803000"/>
    <n v="183203000"/>
    <n v="1189962000"/>
    <n v="39927000"/>
    <n v="9786000"/>
    <n v="8570000"/>
    <n v="45127000"/>
    <n v="396483000"/>
    <n v="3297000"/>
    <n v="197753000"/>
    <n v="28316000"/>
  </r>
  <r>
    <x v="394"/>
    <x v="4"/>
    <s v="All areas"/>
    <n v="174019000"/>
    <n v="40954000"/>
    <n v="675399000"/>
    <n v="27848000"/>
    <n v="21333000"/>
    <n v="4855000"/>
    <n v="17447000"/>
    <n v="314785000"/>
    <n v="805000"/>
    <n v="65117000"/>
    <n v="8147000"/>
  </r>
  <r>
    <x v="395"/>
    <x v="4"/>
    <s v="All areas"/>
    <n v="59931000"/>
    <n v="60744000"/>
    <n v="531352000"/>
    <n v="7618000"/>
    <n v="44930000"/>
    <n v="2852000"/>
    <n v="3034000"/>
    <n v="240340000"/>
    <n v="1391000"/>
    <n v="82439000"/>
    <n v="27659000"/>
  </r>
  <r>
    <x v="395"/>
    <x v="3"/>
    <s v="All areas"/>
    <n v="452623000"/>
    <n v="145324000"/>
    <n v="1321175000"/>
    <n v="12480000"/>
    <n v="8139000"/>
    <n v="3485000"/>
    <n v="19180000"/>
    <n v="439325000"/>
    <n v="394000"/>
    <n v="206517000"/>
    <n v="32614000"/>
  </r>
  <r>
    <x v="395"/>
    <x v="2"/>
    <s v="All areas"/>
    <n v="36023000"/>
    <n v="12327000"/>
    <n v="256547000"/>
    <n v="3357000"/>
    <n v="2297000"/>
    <n v="3944000"/>
    <n v="2285000"/>
    <n v="96569000"/>
    <n v="34000"/>
    <n v="85207000"/>
    <n v="14504000"/>
  </r>
  <r>
    <x v="395"/>
    <x v="1"/>
    <s v="All areas"/>
    <n v="612277000"/>
    <n v="683114000"/>
    <n v="3934892000"/>
    <n v="82626000"/>
    <n v="55428000"/>
    <n v="53311000"/>
    <n v="78746000"/>
    <n v="1420231000"/>
    <n v="8393000"/>
    <n v="863348000"/>
    <n v="72025000"/>
  </r>
  <r>
    <x v="395"/>
    <x v="0"/>
    <s v="All areas"/>
    <n v="1160854000"/>
    <n v="901509000"/>
    <n v="6043966000"/>
    <n v="106081000"/>
    <n v="110794000"/>
    <n v="63592000"/>
    <n v="103245000"/>
    <n v="2196465000"/>
    <n v="10212000"/>
    <n v="1237511000"/>
    <n v="146802000"/>
  </r>
  <r>
    <x v="396"/>
    <x v="0"/>
    <s v="All areas"/>
    <n v="867293000"/>
    <n v="705979000"/>
    <n v="5605947000"/>
    <n v="109641000"/>
    <n v="75893000"/>
    <n v="79272000"/>
    <n v="130927000"/>
    <n v="2253951000"/>
    <n v="10912000"/>
    <n v="1253490000"/>
    <n v="114629000"/>
  </r>
  <r>
    <x v="396"/>
    <x v="1"/>
    <s v="All areas"/>
    <n v="590521000"/>
    <n v="549923000"/>
    <n v="3885466000"/>
    <n v="88649000"/>
    <n v="53710000"/>
    <n v="66862000"/>
    <n v="101902000"/>
    <n v="1394249000"/>
    <n v="9129000"/>
    <n v="955701000"/>
    <n v="72059000"/>
  </r>
  <r>
    <x v="396"/>
    <x v="2"/>
    <s v="All areas"/>
    <n v="55243000"/>
    <n v="11808000"/>
    <n v="265066000"/>
    <n v="1832000"/>
    <n v="4472000"/>
    <n v="504000"/>
    <n v="1355000"/>
    <n v="138205000"/>
    <n v="602000"/>
    <n v="43570000"/>
    <n v="7467000"/>
  </r>
  <r>
    <x v="396"/>
    <x v="3"/>
    <s v="All areas"/>
    <n v="127486000"/>
    <n v="99990000"/>
    <n v="988172000"/>
    <n v="16710000"/>
    <n v="9187000"/>
    <n v="9395000"/>
    <n v="22002000"/>
    <n v="479465000"/>
    <n v="671000"/>
    <n v="194386000"/>
    <n v="27689000"/>
  </r>
  <r>
    <x v="396"/>
    <x v="4"/>
    <s v="All areas"/>
    <n v="94043000"/>
    <n v="44258000"/>
    <n v="467243000"/>
    <n v="2450000"/>
    <n v="8524000"/>
    <n v="2511000"/>
    <n v="5668000"/>
    <n v="242032000"/>
    <n v="510000"/>
    <n v="59833000"/>
    <n v="7414000"/>
  </r>
  <r>
    <x v="397"/>
    <x v="4"/>
    <s v="All areas"/>
    <n v="43109000"/>
    <n v="36712000"/>
    <n v="408522000"/>
    <n v="8863000"/>
    <n v="4007000"/>
    <n v="7598000"/>
    <n v="15720000"/>
    <n v="149980000"/>
    <n v="238000"/>
    <n v="128078000"/>
    <n v="14141000"/>
  </r>
  <r>
    <x v="397"/>
    <x v="3"/>
    <s v="All areas"/>
    <n v="185859000"/>
    <n v="106569000"/>
    <n v="1180883000"/>
    <n v="15310000"/>
    <n v="8369000"/>
    <n v="13067000"/>
    <n v="11470000"/>
    <n v="583271000"/>
    <n v="4332000"/>
    <n v="222098000"/>
    <n v="27859000"/>
  </r>
  <r>
    <x v="397"/>
    <x v="2"/>
    <s v="All areas"/>
    <n v="87145000"/>
    <n v="19375000"/>
    <n v="296725000"/>
    <n v="3052000"/>
    <n v="900000"/>
    <n v="340000"/>
    <n v="11588000"/>
    <n v="117350000"/>
    <n v="653000"/>
    <n v="49790000"/>
    <n v="5468000"/>
  </r>
  <r>
    <x v="397"/>
    <x v="1"/>
    <s v="All areas"/>
    <n v="668732000"/>
    <n v="485526000"/>
    <n v="3631170000"/>
    <n v="83032000"/>
    <n v="61333000"/>
    <n v="53135000"/>
    <n v="66156000"/>
    <n v="1205816000"/>
    <n v="9412000"/>
    <n v="922188000"/>
    <n v="70676000"/>
  </r>
  <r>
    <x v="397"/>
    <x v="0"/>
    <s v="All areas"/>
    <n v="984845000"/>
    <n v="648182000"/>
    <n v="5517300000"/>
    <n v="110257000"/>
    <n v="74609000"/>
    <n v="74140000"/>
    <n v="104934000"/>
    <n v="2056417000"/>
    <n v="14635000"/>
    <n v="1322154000"/>
    <n v="118144000"/>
  </r>
  <r>
    <x v="398"/>
    <x v="0"/>
    <s v="All areas"/>
    <n v="999294000"/>
    <n v="888019000"/>
    <n v="6280162000"/>
    <n v="142175000"/>
    <n v="87113000"/>
    <n v="87379000"/>
    <n v="105753000"/>
    <n v="2425009000"/>
    <n v="25507000"/>
    <n v="1286455000"/>
    <n v="199837000"/>
  </r>
  <r>
    <x v="398"/>
    <x v="1"/>
    <s v="All areas"/>
    <n v="587389000"/>
    <n v="666219000"/>
    <n v="4074236000"/>
    <n v="90208000"/>
    <n v="66153000"/>
    <n v="76274000"/>
    <n v="73371000"/>
    <n v="1516729000"/>
    <n v="12634000"/>
    <n v="859783000"/>
    <n v="120384000"/>
  </r>
  <r>
    <x v="398"/>
    <x v="2"/>
    <s v="All areas"/>
    <n v="152953000"/>
    <n v="23077000"/>
    <n v="460475000"/>
    <n v="3138000"/>
    <n v="9581000"/>
    <n v="167000"/>
    <n v="8578000"/>
    <n v="184731000"/>
    <n v="294000"/>
    <n v="67453000"/>
    <n v="8764000"/>
  </r>
  <r>
    <x v="398"/>
    <x v="3"/>
    <s v="All areas"/>
    <n v="179374000"/>
    <n v="123228000"/>
    <n v="1199229000"/>
    <n v="33636000"/>
    <n v="8316000"/>
    <n v="8118000"/>
    <n v="17611000"/>
    <n v="503255000"/>
    <n v="7459000"/>
    <n v="228793000"/>
    <n v="62885000"/>
  </r>
  <r>
    <x v="398"/>
    <x v="4"/>
    <s v="All areas"/>
    <n v="79578000"/>
    <n v="75495000"/>
    <n v="546222000"/>
    <n v="15193000"/>
    <n v="3063000"/>
    <n v="2820000"/>
    <n v="6193000"/>
    <n v="220294000"/>
    <n v="5120000"/>
    <n v="130426000"/>
    <n v="7804000"/>
  </r>
  <r>
    <x v="399"/>
    <x v="4"/>
    <s v="All areas"/>
    <n v="51075000"/>
    <n v="44557000"/>
    <n v="881500000"/>
    <n v="12047000"/>
    <n v="36562000"/>
    <n v="14421000"/>
    <n v="187383000"/>
    <n v="396020000"/>
    <n v="150000"/>
    <n v="130016000"/>
    <n v="8681000"/>
  </r>
  <r>
    <x v="399"/>
    <x v="3"/>
    <s v="All areas"/>
    <n v="431644000"/>
    <n v="130664000"/>
    <n v="1532207000"/>
    <n v="20299000"/>
    <n v="25926000"/>
    <n v="9298000"/>
    <n v="11181000"/>
    <n v="595888000"/>
    <n v="3237000"/>
    <n v="219091000"/>
    <n v="69718000"/>
  </r>
  <r>
    <x v="399"/>
    <x v="2"/>
    <s v="All areas"/>
    <n v="62665000"/>
    <n v="17559000"/>
    <n v="424420000"/>
    <n v="5905000"/>
    <n v="3253000"/>
    <n v="207000"/>
    <n v="1300000"/>
    <n v="253175000"/>
    <n v="2646000"/>
    <n v="65844000"/>
    <n v="5100000"/>
  </r>
  <r>
    <x v="399"/>
    <x v="1"/>
    <s v="All areas"/>
    <n v="598428000"/>
    <n v="461880000"/>
    <n v="3761992000"/>
    <n v="128631000"/>
    <n v="45994000"/>
    <n v="71763000"/>
    <n v="90362000"/>
    <n v="1400826000"/>
    <n v="10167000"/>
    <n v="835671000"/>
    <n v="109864000"/>
  </r>
  <r>
    <x v="399"/>
    <x v="0"/>
    <s v="All areas"/>
    <n v="1143812000"/>
    <n v="654660000"/>
    <n v="6600119000"/>
    <n v="166882000"/>
    <n v="111735000"/>
    <n v="95689000"/>
    <n v="290226000"/>
    <n v="2645909000"/>
    <n v="16200000"/>
    <n v="1250622000"/>
    <n v="193363000"/>
  </r>
  <r>
    <x v="400"/>
    <x v="0"/>
    <s v="All areas"/>
    <n v="980844000"/>
    <n v="741763000"/>
    <n v="6134116000"/>
    <n v="154551000"/>
    <n v="92462000"/>
    <n v="60568000"/>
    <n v="113023000"/>
    <n v="2472958000"/>
    <n v="30273000"/>
    <n v="1246791000"/>
    <n v="228010000"/>
  </r>
  <r>
    <x v="400"/>
    <x v="1"/>
    <s v="All areas"/>
    <n v="627512000"/>
    <n v="479757000"/>
    <n v="3653302000"/>
    <n v="99639000"/>
    <n v="45721000"/>
    <n v="46346000"/>
    <n v="75466000"/>
    <n v="1332119000"/>
    <n v="21128000"/>
    <n v="805193000"/>
    <n v="110915000"/>
  </r>
  <r>
    <x v="400"/>
    <x v="2"/>
    <s v="All areas"/>
    <n v="116972000"/>
    <n v="16658000"/>
    <n v="688178000"/>
    <n v="8493000"/>
    <n v="4195000"/>
    <n v="478000"/>
    <n v="6966000"/>
    <n v="382446000"/>
    <n v="404000"/>
    <n v="124194000"/>
    <n v="26203000"/>
  </r>
  <r>
    <x v="400"/>
    <x v="3"/>
    <s v="All areas"/>
    <n v="190034000"/>
    <n v="118256000"/>
    <n v="1113061000"/>
    <n v="22595000"/>
    <n v="17420000"/>
    <n v="8386000"/>
    <n v="22340000"/>
    <n v="443293000"/>
    <n v="2718000"/>
    <n v="230592000"/>
    <n v="55251000"/>
  </r>
  <r>
    <x v="400"/>
    <x v="4"/>
    <s v="All areas"/>
    <n v="46326000"/>
    <n v="127092000"/>
    <n v="679575000"/>
    <n v="23824000"/>
    <n v="25126000"/>
    <n v="5358000"/>
    <n v="8251000"/>
    <n v="315100000"/>
    <n v="6023000"/>
    <n v="86812000"/>
    <n v="35641000"/>
  </r>
  <r>
    <x v="401"/>
    <x v="4"/>
    <s v="All areas"/>
    <n v="82485000"/>
    <n v="77271000"/>
    <n v="1009714000"/>
    <n v="20811000"/>
    <n v="49195000"/>
    <n v="2134000"/>
    <n v="8652000"/>
    <n v="612246000"/>
    <n v="18230000"/>
    <n v="99337000"/>
    <n v="3971000"/>
  </r>
  <r>
    <x v="401"/>
    <x v="3"/>
    <s v="All areas"/>
    <n v="378241000"/>
    <n v="134016000"/>
    <n v="1459068000"/>
    <n v="28850000"/>
    <n v="36097000"/>
    <n v="29078000"/>
    <n v="34730000"/>
    <n v="565870000"/>
    <n v="941000"/>
    <n v="214933000"/>
    <n v="32927000"/>
  </r>
  <r>
    <x v="401"/>
    <x v="2"/>
    <s v="All areas"/>
    <n v="126891000"/>
    <n v="28873000"/>
    <n v="561775000"/>
    <n v="13720000"/>
    <n v="1124000"/>
    <n v="117897000"/>
    <n v="8068000"/>
    <n v="164109000"/>
    <n v="999000"/>
    <n v="86200000"/>
    <n v="11471000"/>
  </r>
  <r>
    <x v="401"/>
    <x v="1"/>
    <s v="All areas"/>
    <n v="604585000"/>
    <n v="591145000"/>
    <n v="3562696000"/>
    <n v="90515000"/>
    <n v="34502000"/>
    <n v="51264000"/>
    <n v="86769000"/>
    <n v="1158884000"/>
    <n v="12622000"/>
    <n v="834322000"/>
    <n v="82213000"/>
  </r>
  <r>
    <x v="401"/>
    <x v="0"/>
    <s v="All areas"/>
    <n v="1192202000"/>
    <n v="831305000"/>
    <n v="6593253000"/>
    <n v="153896000"/>
    <n v="120918000"/>
    <n v="200373000"/>
    <n v="138219000"/>
    <n v="2501109000"/>
    <n v="32792000"/>
    <n v="1234792000"/>
    <n v="130582000"/>
  </r>
  <r>
    <x v="402"/>
    <x v="0"/>
    <s v="All areas"/>
    <n v="903768000"/>
    <n v="857503000"/>
    <n v="6130976000"/>
    <n v="157911000"/>
    <n v="109703000"/>
    <n v="88477000"/>
    <n v="131317000"/>
    <n v="2550287000"/>
    <n v="17218000"/>
    <n v="1141457000"/>
    <n v="158687000"/>
  </r>
  <r>
    <x v="402"/>
    <x v="1"/>
    <s v="All areas"/>
    <n v="551599000"/>
    <n v="503939000"/>
    <n v="3335227000"/>
    <n v="94149000"/>
    <n v="43847000"/>
    <n v="46671000"/>
    <n v="70997000"/>
    <n v="1191137000"/>
    <n v="11517000"/>
    <n v="740724000"/>
    <n v="73504000"/>
  </r>
  <r>
    <x v="402"/>
    <x v="2"/>
    <s v="All areas"/>
    <n v="78486000"/>
    <n v="19822000"/>
    <n v="391614000"/>
    <n v="18852000"/>
    <n v="4871000"/>
    <n v="12350000"/>
    <n v="13103000"/>
    <n v="181971000"/>
    <n v="1663000"/>
    <n v="53799000"/>
    <n v="5904000"/>
  </r>
  <r>
    <x v="402"/>
    <x v="3"/>
    <s v="All areas"/>
    <n v="187759000"/>
    <n v="215398000"/>
    <n v="1259328000"/>
    <n v="28927000"/>
    <n v="20156000"/>
    <n v="11299000"/>
    <n v="34969000"/>
    <n v="463317000"/>
    <n v="3755000"/>
    <n v="216158000"/>
    <n v="71008000"/>
  </r>
  <r>
    <x v="402"/>
    <x v="4"/>
    <s v="All areas"/>
    <n v="85924000"/>
    <n v="118344000"/>
    <n v="1144807000"/>
    <n v="15983000"/>
    <n v="40829000"/>
    <n v="18157000"/>
    <n v="12248000"/>
    <n v="713862000"/>
    <n v="283000"/>
    <n v="130776000"/>
    <n v="8271000"/>
  </r>
  <r>
    <x v="403"/>
    <x v="4"/>
    <s v="All areas"/>
    <n v="74858000"/>
    <n v="101916000"/>
    <n v="705438000"/>
    <n v="8143000"/>
    <n v="55291000"/>
    <n v="4606000"/>
    <n v="19775000"/>
    <n v="327982000"/>
    <n v="272000"/>
    <n v="89046000"/>
    <n v="22481000"/>
  </r>
  <r>
    <x v="403"/>
    <x v="3"/>
    <s v="All areas"/>
    <n v="229452000"/>
    <n v="107413000"/>
    <n v="1104002000"/>
    <n v="41473000"/>
    <n v="10799000"/>
    <n v="27445000"/>
    <n v="20408000"/>
    <n v="398064000"/>
    <n v="3909000"/>
    <n v="206699000"/>
    <n v="50540000"/>
  </r>
  <r>
    <x v="403"/>
    <x v="2"/>
    <s v="All areas"/>
    <n v="66497000"/>
    <n v="14683000"/>
    <n v="359229000"/>
    <n v="5731000"/>
    <n v="11079000"/>
    <n v="1033000"/>
    <n v="6989000"/>
    <n v="137747000"/>
    <n v="1357000"/>
    <n v="87005000"/>
    <n v="24038000"/>
  </r>
  <r>
    <x v="403"/>
    <x v="1"/>
    <s v="All areas"/>
    <n v="486255000"/>
    <n v="630636000"/>
    <n v="3463930000"/>
    <n v="91542000"/>
    <n v="38261000"/>
    <n v="51775000"/>
    <n v="63162000"/>
    <n v="1196620000"/>
    <n v="8043000"/>
    <n v="812826000"/>
    <n v="73000000"/>
  </r>
  <r>
    <x v="403"/>
    <x v="0"/>
    <s v="All areas"/>
    <n v="857062000"/>
    <n v="854648000"/>
    <n v="5632599000"/>
    <n v="146889000"/>
    <n v="115430000"/>
    <n v="84859000"/>
    <n v="110334000"/>
    <n v="2060413000"/>
    <n v="13581000"/>
    <n v="1195576000"/>
    <n v="170059000"/>
  </r>
  <r>
    <x v="404"/>
    <x v="0"/>
    <s v="All areas"/>
    <n v="848738000"/>
    <n v="1094833000"/>
    <n v="6521743000"/>
    <n v="135155000"/>
    <n v="97616000"/>
    <n v="83191000"/>
    <n v="112881000"/>
    <n v="2592547000"/>
    <n v="34054000"/>
    <n v="1342396000"/>
    <n v="155554000"/>
  </r>
  <r>
    <x v="404"/>
    <x v="1"/>
    <s v="All areas"/>
    <n v="494792000"/>
    <n v="762505000"/>
    <n v="3750360000"/>
    <n v="89919000"/>
    <n v="47133000"/>
    <n v="60653000"/>
    <n v="77188000"/>
    <n v="1313235000"/>
    <n v="9840000"/>
    <n v="798564000"/>
    <n v="91922000"/>
  </r>
  <r>
    <x v="404"/>
    <x v="2"/>
    <s v="All areas"/>
    <n v="87260000"/>
    <n v="19735000"/>
    <n v="357716000"/>
    <n v="13215000"/>
    <n v="2504000"/>
    <n v="124000"/>
    <n v="5021000"/>
    <n v="108110000"/>
    <n v="236000"/>
    <n v="110455000"/>
    <n v="5930000"/>
  </r>
  <r>
    <x v="404"/>
    <x v="3"/>
    <s v="All areas"/>
    <n v="193931000"/>
    <n v="208398000"/>
    <n v="1561446000"/>
    <n v="25716000"/>
    <n v="33831000"/>
    <n v="17977000"/>
    <n v="19720000"/>
    <n v="643884000"/>
    <n v="6063000"/>
    <n v="352598000"/>
    <n v="44963000"/>
  </r>
  <r>
    <x v="404"/>
    <x v="4"/>
    <s v="All areas"/>
    <n v="72755000"/>
    <n v="104195000"/>
    <n v="852221000"/>
    <n v="6305000"/>
    <n v="14148000"/>
    <n v="4437000"/>
    <n v="10952000"/>
    <n v="527318000"/>
    <n v="17915000"/>
    <n v="80779000"/>
    <n v="12739000"/>
  </r>
  <r>
    <x v="405"/>
    <x v="4"/>
    <s v="All areas"/>
    <n v="60139000"/>
    <n v="115157000"/>
    <n v="682572000"/>
    <n v="17809000"/>
    <n v="14335000"/>
    <n v="106445000"/>
    <n v="2891000"/>
    <n v="219210000"/>
    <n v="56000"/>
    <n v="99047000"/>
    <n v="45405000"/>
  </r>
  <r>
    <x v="405"/>
    <x v="3"/>
    <s v="All areas"/>
    <n v="219089000"/>
    <n v="229478000"/>
    <n v="1631176000"/>
    <n v="29614000"/>
    <n v="16434000"/>
    <n v="22400000"/>
    <n v="84700000"/>
    <n v="725475000"/>
    <n v="5985000"/>
    <n v="226204000"/>
    <n v="67350000"/>
  </r>
  <r>
    <x v="405"/>
    <x v="2"/>
    <s v="All areas"/>
    <n v="102383000"/>
    <n v="32627000"/>
    <n v="402821000"/>
    <n v="15308000"/>
    <n v="9791000"/>
    <n v="1069000"/>
    <n v="2685000"/>
    <n v="146704000"/>
    <n v="2428000"/>
    <n v="71440000"/>
    <n v="16773000"/>
  </r>
  <r>
    <x v="405"/>
    <x v="1"/>
    <s v="All areas"/>
    <n v="504515000"/>
    <n v="794960000"/>
    <n v="3422824000"/>
    <n v="112363000"/>
    <n v="42831000"/>
    <n v="57340000"/>
    <n v="85128000"/>
    <n v="992250000"/>
    <n v="11624000"/>
    <n v="711131000"/>
    <n v="99552000"/>
  </r>
  <r>
    <x v="405"/>
    <x v="0"/>
    <s v="All areas"/>
    <n v="886126000"/>
    <n v="1172222000"/>
    <n v="6139393000"/>
    <n v="175094000"/>
    <n v="83391000"/>
    <n v="187254000"/>
    <n v="175404000"/>
    <n v="2083639000"/>
    <n v="20093000"/>
    <n v="1107822000"/>
    <n v="229080000"/>
  </r>
  <r>
    <x v="406"/>
    <x v="0"/>
    <s v="All areas"/>
    <n v="877694000"/>
    <n v="652829000"/>
    <n v="5532744000"/>
    <n v="144571000"/>
    <n v="80207000"/>
    <n v="93551000"/>
    <n v="128047000"/>
    <n v="1998037000"/>
    <n v="21057000"/>
    <n v="1351374000"/>
    <n v="172954000"/>
  </r>
  <r>
    <x v="406"/>
    <x v="1"/>
    <s v="All areas"/>
    <n v="457519000"/>
    <n v="382983000"/>
    <n v="3103797000"/>
    <n v="81986000"/>
    <n v="43152000"/>
    <n v="60517000"/>
    <n v="86357000"/>
    <n v="1075056000"/>
    <n v="12368000"/>
    <n v="782294000"/>
    <n v="117260000"/>
  </r>
  <r>
    <x v="406"/>
    <x v="2"/>
    <s v="All areas"/>
    <n v="115187000"/>
    <n v="22055000"/>
    <n v="460643000"/>
    <n v="17591000"/>
    <n v="4385000"/>
    <n v="669000"/>
    <n v="1993000"/>
    <n v="212763000"/>
    <n v="560000"/>
    <n v="72598000"/>
    <n v="12061000"/>
  </r>
  <r>
    <x v="406"/>
    <x v="3"/>
    <s v="All areas"/>
    <n v="270774000"/>
    <n v="175037000"/>
    <n v="1299998000"/>
    <n v="34928000"/>
    <n v="16304000"/>
    <n v="14519000"/>
    <n v="24081000"/>
    <n v="451644000"/>
    <n v="4882000"/>
    <n v="262816000"/>
    <n v="38906000"/>
  </r>
  <r>
    <x v="406"/>
    <x v="4"/>
    <s v="All areas"/>
    <n v="34214000"/>
    <n v="72754000"/>
    <n v="668306000"/>
    <n v="10066000"/>
    <n v="16366000"/>
    <n v="17846000"/>
    <n v="15616000"/>
    <n v="258574000"/>
    <n v="3247000"/>
    <n v="233666000"/>
    <n v="4727000"/>
  </r>
  <r>
    <x v="407"/>
    <x v="4"/>
    <s v="All areas"/>
    <n v="26218000"/>
    <n v="71570000"/>
    <n v="437711000"/>
    <n v="13716000"/>
    <n v="2765000"/>
    <n v="2337000"/>
    <n v="2359000"/>
    <n v="187293000"/>
    <n v="1693000"/>
    <n v="79315000"/>
    <n v="50417000"/>
  </r>
  <r>
    <x v="407"/>
    <x v="3"/>
    <s v="All areas"/>
    <n v="203236000"/>
    <n v="138545000"/>
    <n v="1030811000"/>
    <n v="27500000"/>
    <n v="32070000"/>
    <n v="4562000"/>
    <n v="9636000"/>
    <n v="396288000"/>
    <n v="3434000"/>
    <n v="184177000"/>
    <n v="29928000"/>
  </r>
  <r>
    <x v="407"/>
    <x v="2"/>
    <s v="All areas"/>
    <n v="162754000"/>
    <n v="15336000"/>
    <n v="462292000"/>
    <n v="5947000"/>
    <n v="1254000"/>
    <n v="1458000"/>
    <n v="1798000"/>
    <n v="211632000"/>
    <n v="2147000"/>
    <n v="58073000"/>
    <n v="1893000"/>
  </r>
  <r>
    <x v="407"/>
    <x v="1"/>
    <s v="All areas"/>
    <n v="491523000"/>
    <n v="396417000"/>
    <n v="3826303000"/>
    <n v="113195000"/>
    <n v="48126000"/>
    <n v="62068000"/>
    <n v="78921000"/>
    <n v="1703132000"/>
    <n v="16305000"/>
    <n v="787852000"/>
    <n v="123861000"/>
  </r>
  <r>
    <x v="407"/>
    <x v="0"/>
    <s v="All areas"/>
    <n v="883731000"/>
    <n v="621868000"/>
    <n v="5757117000"/>
    <n v="160358000"/>
    <n v="84215000"/>
    <n v="70425000"/>
    <n v="92714000"/>
    <n v="2498345000"/>
    <n v="23579000"/>
    <n v="1109417000"/>
    <n v="206099000"/>
  </r>
  <r>
    <x v="408"/>
    <x v="0"/>
    <s v="All areas"/>
    <n v="694938000"/>
    <n v="582520000"/>
    <n v="5318997000"/>
    <n v="108318000"/>
    <n v="55001000"/>
    <n v="72633000"/>
    <n v="98393000"/>
    <n v="2068384000"/>
    <n v="14123000"/>
    <n v="1433412000"/>
    <n v="184534000"/>
  </r>
  <r>
    <x v="408"/>
    <x v="1"/>
    <s v="All areas"/>
    <n v="475491000"/>
    <n v="464294000"/>
    <n v="3621976000"/>
    <n v="93336000"/>
    <n v="31270000"/>
    <n v="60201000"/>
    <n v="58469000"/>
    <n v="1269397000"/>
    <n v="6295000"/>
    <n v="1062028000"/>
    <n v="95785000"/>
  </r>
  <r>
    <x v="408"/>
    <x v="2"/>
    <s v="All areas"/>
    <n v="41296000"/>
    <n v="9845000"/>
    <n v="345770000"/>
    <n v="2832000"/>
    <n v="2034000"/>
    <n v="202000"/>
    <n v="976000"/>
    <n v="215108000"/>
    <n v="1123000"/>
    <n v="70465000"/>
    <n v="1523000"/>
  </r>
  <r>
    <x v="408"/>
    <x v="3"/>
    <s v="All areas"/>
    <n v="162340000"/>
    <n v="85871000"/>
    <n v="958979000"/>
    <n v="11363000"/>
    <n v="10465000"/>
    <n v="6470000"/>
    <n v="37969000"/>
    <n v="362143000"/>
    <n v="6535000"/>
    <n v="206724000"/>
    <n v="68330000"/>
  </r>
  <r>
    <x v="408"/>
    <x v="4"/>
    <s v="All areas"/>
    <n v="15811000"/>
    <n v="22510000"/>
    <n v="392272000"/>
    <n v="787000"/>
    <n v="11232000"/>
    <n v="5760000"/>
    <n v="979000"/>
    <n v="221736000"/>
    <n v="170000"/>
    <n v="94195000"/>
    <n v="18896000"/>
  </r>
  <r>
    <x v="409"/>
    <x v="4"/>
    <s v="All areas"/>
    <n v="42205000"/>
    <n v="61623000"/>
    <n v="712669000"/>
    <n v="1941000"/>
    <n v="527000"/>
    <n v="903000"/>
    <n v="15559000"/>
    <n v="495956000"/>
    <n v="859000"/>
    <n v="87413000"/>
    <n v="5638000"/>
  </r>
  <r>
    <x v="409"/>
    <x v="3"/>
    <s v="All areas"/>
    <n v="348364000"/>
    <n v="104288000"/>
    <n v="1213326000"/>
    <n v="26546000"/>
    <n v="8488000"/>
    <n v="16507000"/>
    <n v="19965000"/>
    <n v="405201000"/>
    <n v="7019000"/>
    <n v="214848000"/>
    <n v="61092000"/>
  </r>
  <r>
    <x v="409"/>
    <x v="2"/>
    <s v="All areas"/>
    <n v="649441000"/>
    <n v="16702000"/>
    <n v="921004000"/>
    <n v="6942000"/>
    <n v="1602000"/>
    <n v="191000"/>
    <n v="377000"/>
    <n v="197036000"/>
    <n v="175000"/>
    <n v="41510000"/>
    <n v="6598000"/>
  </r>
  <r>
    <x v="409"/>
    <x v="1"/>
    <s v="All areas"/>
    <n v="415461000"/>
    <n v="443549000"/>
    <n v="2966676000"/>
    <n v="89583000"/>
    <n v="38432000"/>
    <n v="39754000"/>
    <n v="87484000"/>
    <n v="916645000"/>
    <n v="8544000"/>
    <n v="823267000"/>
    <n v="97945000"/>
  </r>
  <r>
    <x v="409"/>
    <x v="0"/>
    <s v="All areas"/>
    <n v="1455471000"/>
    <n v="626162000"/>
    <n v="5813675000"/>
    <n v="125012000"/>
    <n v="49049000"/>
    <n v="57355000"/>
    <n v="123385000"/>
    <n v="2014838000"/>
    <n v="16597000"/>
    <n v="1167038000"/>
    <n v="171273000"/>
  </r>
  <r>
    <x v="410"/>
    <x v="0"/>
    <s v="All areas"/>
    <n v="869700000"/>
    <n v="848450000"/>
    <n v="6834047000"/>
    <n v="159181000"/>
    <n v="86854000"/>
    <n v="60932000"/>
    <n v="125706000"/>
    <n v="3225881000"/>
    <n v="21747000"/>
    <n v="1227903000"/>
    <n v="191462000"/>
  </r>
  <r>
    <x v="410"/>
    <x v="1"/>
    <s v="All areas"/>
    <n v="552462000"/>
    <n v="454371000"/>
    <n v="4013632000"/>
    <n v="87963000"/>
    <n v="40892000"/>
    <n v="48462000"/>
    <n v="72211000"/>
    <n v="1753975000"/>
    <n v="10290000"/>
    <n v="878258000"/>
    <n v="103067000"/>
  </r>
  <r>
    <x v="410"/>
    <x v="2"/>
    <s v="All areas"/>
    <n v="67647000"/>
    <n v="35207000"/>
    <n v="331213000"/>
    <n v="8676000"/>
    <n v="2670000"/>
    <n v="532000"/>
    <n v="1723000"/>
    <n v="96222000"/>
    <n v="5220000"/>
    <n v="108827000"/>
    <n v="3989000"/>
  </r>
  <r>
    <x v="410"/>
    <x v="3"/>
    <s v="All areas"/>
    <n v="170203000"/>
    <n v="288050000"/>
    <n v="1185160000"/>
    <n v="19364000"/>
    <n v="12508000"/>
    <n v="6473000"/>
    <n v="43353000"/>
    <n v="398189000"/>
    <n v="2204000"/>
    <n v="163674000"/>
    <n v="78675000"/>
  </r>
  <r>
    <x v="410"/>
    <x v="4"/>
    <s v="All areas"/>
    <n v="79388000"/>
    <n v="70822000"/>
    <n v="1304042000"/>
    <n v="43178000"/>
    <n v="30784000"/>
    <n v="5465000"/>
    <n v="8419000"/>
    <n v="977495000"/>
    <n v="4033000"/>
    <n v="77144000"/>
    <n v="5731000"/>
  </r>
  <r>
    <x v="411"/>
    <x v="4"/>
    <s v="All areas"/>
    <n v="28415000"/>
    <n v="67709000"/>
    <n v="487998000"/>
    <n v="12989000"/>
    <n v="9121000"/>
    <n v="1488000"/>
    <n v="4775000"/>
    <n v="248896000"/>
    <n v="2585000"/>
    <n v="90320000"/>
    <n v="21009000"/>
  </r>
  <r>
    <x v="411"/>
    <x v="3"/>
    <s v="All areas"/>
    <n v="236572000"/>
    <n v="151791000"/>
    <n v="1026696000"/>
    <n v="10052000"/>
    <n v="27164000"/>
    <n v="12999000"/>
    <n v="20481000"/>
    <n v="353337000"/>
    <n v="1459000"/>
    <n v="177249000"/>
    <n v="34787000"/>
  </r>
  <r>
    <x v="411"/>
    <x v="2"/>
    <s v="All areas"/>
    <n v="19392000"/>
    <n v="21479000"/>
    <n v="268177000"/>
    <n v="10162000"/>
    <n v="5478000"/>
    <n v="31000"/>
    <n v="2071000"/>
    <n v="107191000"/>
    <n v="97000"/>
    <n v="86941000"/>
    <n v="10335000"/>
  </r>
  <r>
    <x v="411"/>
    <x v="1"/>
    <s v="All areas"/>
    <n v="646014000"/>
    <n v="531413000"/>
    <n v="3474208000"/>
    <n v="87013000"/>
    <n v="42589000"/>
    <n v="66729000"/>
    <n v="80892000"/>
    <n v="1147185000"/>
    <n v="9518000"/>
    <n v="730682000"/>
    <n v="113883000"/>
  </r>
  <r>
    <x v="411"/>
    <x v="0"/>
    <s v="All areas"/>
    <n v="930393000"/>
    <n v="772392000"/>
    <n v="5257079000"/>
    <n v="120216000"/>
    <n v="84352000"/>
    <n v="81247000"/>
    <n v="108219000"/>
    <n v="1856609000"/>
    <n v="13659000"/>
    <n v="1085192000"/>
    <n v="180014000"/>
  </r>
  <r>
    <x v="412"/>
    <x v="0"/>
    <s v="All areas"/>
    <n v="1143141000"/>
    <n v="807247000"/>
    <n v="6628195000"/>
    <n v="199293000"/>
    <n v="88598000"/>
    <n v="127030000"/>
    <n v="97697000"/>
    <n v="2236241000"/>
    <n v="14076000"/>
    <n v="1673995000"/>
    <n v="207209000"/>
  </r>
  <r>
    <x v="412"/>
    <x v="1"/>
    <s v="All areas"/>
    <n v="570275000"/>
    <n v="459094000"/>
    <n v="3693989000"/>
    <n v="118058000"/>
    <n v="44181000"/>
    <n v="62240000"/>
    <n v="57012000"/>
    <n v="1321239000"/>
    <n v="8060000"/>
    <n v="921451000"/>
    <n v="108711000"/>
  </r>
  <r>
    <x v="412"/>
    <x v="2"/>
    <s v="All areas"/>
    <n v="88390000"/>
    <n v="24411000"/>
    <n v="340600000"/>
    <n v="14772000"/>
    <n v="2236000"/>
    <n v="2366000"/>
    <n v="3793000"/>
    <n v="138472000"/>
    <n v="217000"/>
    <n v="50313000"/>
    <n v="15050000"/>
  </r>
  <r>
    <x v="412"/>
    <x v="3"/>
    <s v="All areas"/>
    <n v="448585000"/>
    <n v="235457000"/>
    <n v="2037527000"/>
    <n v="46954000"/>
    <n v="36501000"/>
    <n v="16830000"/>
    <n v="14961000"/>
    <n v="553041000"/>
    <n v="4949000"/>
    <n v="615995000"/>
    <n v="54892000"/>
  </r>
  <r>
    <x v="412"/>
    <x v="4"/>
    <s v="All areas"/>
    <n v="35891000"/>
    <n v="88285000"/>
    <n v="556079000"/>
    <n v="19509000"/>
    <n v="5680000"/>
    <n v="45594000"/>
    <n v="21931000"/>
    <n v="223489000"/>
    <n v="850000"/>
    <n v="86236000"/>
    <n v="28556000"/>
  </r>
  <r>
    <x v="413"/>
    <x v="4"/>
    <s v="All areas"/>
    <n v="49206000"/>
    <n v="68360000"/>
    <n v="638990000"/>
    <n v="17199000"/>
    <n v="6311000"/>
    <n v="4741000"/>
    <n v="3348000"/>
    <n v="393206000"/>
    <n v="1888000"/>
    <n v="86045000"/>
    <n v="8651000"/>
  </r>
  <r>
    <x v="413"/>
    <x v="3"/>
    <s v="All areas"/>
    <n v="327211000"/>
    <n v="183075000"/>
    <n v="1606220000"/>
    <n v="42459000"/>
    <n v="23035000"/>
    <n v="16247000"/>
    <n v="32775000"/>
    <n v="360711000"/>
    <n v="8508000"/>
    <n v="547710000"/>
    <n v="58359000"/>
  </r>
  <r>
    <x v="413"/>
    <x v="2"/>
    <s v="All areas"/>
    <n v="58028000"/>
    <n v="30513000"/>
    <n v="594475000"/>
    <n v="3449000"/>
    <n v="13692000"/>
    <n v="8864000"/>
    <n v="3333000"/>
    <n v="336374000"/>
    <n v="1354000"/>
    <n v="110748000"/>
    <n v="25568000"/>
  </r>
  <r>
    <x v="413"/>
    <x v="1"/>
    <s v="All areas"/>
    <n v="563782000"/>
    <n v="599153000"/>
    <n v="3752057000"/>
    <n v="124333000"/>
    <n v="50686000"/>
    <n v="65927000"/>
    <n v="79033000"/>
    <n v="1254837000"/>
    <n v="11979000"/>
    <n v="847156000"/>
    <n v="132167000"/>
  </r>
  <r>
    <x v="413"/>
    <x v="0"/>
    <s v="All areas"/>
    <n v="998227000"/>
    <n v="881101000"/>
    <n v="6591742000"/>
    <n v="187440000"/>
    <n v="93724000"/>
    <n v="95779000"/>
    <n v="118489000"/>
    <n v="2345128000"/>
    <n v="23729000"/>
    <n v="1591659000"/>
    <n v="224745000"/>
  </r>
  <r>
    <x v="414"/>
    <x v="0"/>
    <s v="All areas"/>
    <n v="1097407000"/>
    <n v="811831000"/>
    <n v="6489547000"/>
    <n v="126110000"/>
    <n v="82506000"/>
    <n v="98548000"/>
    <n v="176031000"/>
    <n v="2447618000"/>
    <n v="25984000"/>
    <n v="1281074000"/>
    <n v="293962000"/>
  </r>
  <r>
    <x v="414"/>
    <x v="1"/>
    <s v="All areas"/>
    <n v="626894000"/>
    <n v="497900000"/>
    <n v="3776293000"/>
    <n v="77466000"/>
    <n v="40984000"/>
    <n v="65416000"/>
    <n v="87202000"/>
    <n v="1346012000"/>
    <n v="11461000"/>
    <n v="876319000"/>
    <n v="135472000"/>
  </r>
  <r>
    <x v="414"/>
    <x v="2"/>
    <s v="All areas"/>
    <n v="68236000"/>
    <n v="33308000"/>
    <n v="358457000"/>
    <n v="4855000"/>
    <n v="4033000"/>
    <n v="445000"/>
    <n v="4011000"/>
    <n v="146382000"/>
    <n v="7955000"/>
    <n v="65993000"/>
    <n v="21523000"/>
  </r>
  <r>
    <x v="414"/>
    <x v="3"/>
    <s v="All areas"/>
    <n v="359458000"/>
    <n v="225339000"/>
    <n v="1619095000"/>
    <n v="40786000"/>
    <n v="30433000"/>
    <n v="31155000"/>
    <n v="74214000"/>
    <n v="485311000"/>
    <n v="6567000"/>
    <n v="261273000"/>
    <n v="90012000"/>
  </r>
  <r>
    <x v="414"/>
    <x v="4"/>
    <s v="All areas"/>
    <n v="42819000"/>
    <n v="55284000"/>
    <n v="735702000"/>
    <n v="3003000"/>
    <n v="7056000"/>
    <n v="1532000"/>
    <n v="10604000"/>
    <n v="469913000"/>
    <n v="1000"/>
    <n v="77489000"/>
    <n v="46955000"/>
  </r>
  <r>
    <x v="415"/>
    <x v="4"/>
    <s v="All areas"/>
    <n v="93954000"/>
    <n v="75171000"/>
    <n v="629642000"/>
    <n v="15597000"/>
    <n v="25350000"/>
    <n v="21065000"/>
    <n v="7834000"/>
    <n v="286237000"/>
    <n v="6947000"/>
    <n v="83121000"/>
    <n v="14338000"/>
  </r>
  <r>
    <x v="415"/>
    <x v="3"/>
    <s v="All areas"/>
    <n v="340342000"/>
    <n v="155651000"/>
    <n v="1453299000"/>
    <n v="25676000"/>
    <n v="12204000"/>
    <n v="19905000"/>
    <n v="30613000"/>
    <n v="564816000"/>
    <n v="5253000"/>
    <n v="226393000"/>
    <n v="71524000"/>
  </r>
  <r>
    <x v="415"/>
    <x v="2"/>
    <s v="All areas"/>
    <n v="129330000"/>
    <n v="41726000"/>
    <n v="360482000"/>
    <n v="11103000"/>
    <n v="3032000"/>
    <n v="3332000"/>
    <n v="7559000"/>
    <n v="86915000"/>
    <n v="93000"/>
    <n v="65441000"/>
    <n v="8481000"/>
  </r>
  <r>
    <x v="415"/>
    <x v="1"/>
    <s v="All areas"/>
    <n v="640091000"/>
    <n v="559372000"/>
    <n v="3627615000"/>
    <n v="92412000"/>
    <n v="58160000"/>
    <n v="60720000"/>
    <n v="82386000"/>
    <n v="1168738000"/>
    <n v="16446000"/>
    <n v="814624000"/>
    <n v="125834000"/>
  </r>
  <r>
    <x v="415"/>
    <x v="0"/>
    <s v="All areas"/>
    <n v="1203717000"/>
    <n v="831920000"/>
    <n v="6071038000"/>
    <n v="144788000"/>
    <n v="98746000"/>
    <n v="105022000"/>
    <n v="128392000"/>
    <n v="2106706000"/>
    <n v="28739000"/>
    <n v="1189579000"/>
    <n v="220177000"/>
  </r>
  <r>
    <x v="416"/>
    <x v="0"/>
    <s v="All areas"/>
    <n v="1091661000"/>
    <n v="671103000"/>
    <n v="5608121000"/>
    <n v="141634000"/>
    <n v="91154000"/>
    <n v="79391000"/>
    <n v="133144000"/>
    <n v="1978635000"/>
    <n v="20383000"/>
    <n v="1168769000"/>
    <n v="214912000"/>
  </r>
  <r>
    <x v="416"/>
    <x v="1"/>
    <s v="All areas"/>
    <n v="653861000"/>
    <n v="487352000"/>
    <n v="3544622000"/>
    <n v="85305000"/>
    <n v="47896000"/>
    <n v="61019000"/>
    <n v="81824000"/>
    <n v="1238683000"/>
    <n v="12571000"/>
    <n v="773342000"/>
    <n v="92760000"/>
  </r>
  <r>
    <x v="416"/>
    <x v="2"/>
    <s v="All areas"/>
    <n v="82851000"/>
    <n v="31174000"/>
    <n v="377995000"/>
    <n v="7725000"/>
    <n v="8285000"/>
    <n v="1557000"/>
    <n v="3883000"/>
    <n v="144201000"/>
    <n v="584000"/>
    <n v="79263000"/>
    <n v="18340000"/>
  </r>
  <r>
    <x v="416"/>
    <x v="3"/>
    <s v="All areas"/>
    <n v="316688000"/>
    <n v="117010000"/>
    <n v="1320677000"/>
    <n v="41288000"/>
    <n v="15305000"/>
    <n v="14005000"/>
    <n v="39229000"/>
    <n v="466029000"/>
    <n v="3270000"/>
    <n v="235379000"/>
    <n v="69886000"/>
  </r>
  <r>
    <x v="416"/>
    <x v="4"/>
    <s v="All areas"/>
    <n v="38261000"/>
    <n v="35567000"/>
    <n v="364827000"/>
    <n v="7316000"/>
    <n v="19668000"/>
    <n v="2810000"/>
    <n v="8208000"/>
    <n v="129722000"/>
    <n v="3958000"/>
    <n v="80785000"/>
    <n v="33926000"/>
  </r>
  <r>
    <x v="417"/>
    <x v="4"/>
    <s v="All areas"/>
    <n v="75941000"/>
    <n v="80897000"/>
    <n v="1031627000"/>
    <n v="9688000"/>
    <n v="17386000"/>
    <n v="5183000"/>
    <n v="246000"/>
    <n v="715197000"/>
    <n v="694000"/>
    <n v="62451000"/>
    <n v="59033000"/>
  </r>
  <r>
    <x v="417"/>
    <x v="3"/>
    <s v="All areas"/>
    <n v="183240000"/>
    <n v="90743000"/>
    <n v="1129336000"/>
    <n v="41980000"/>
    <n v="13494000"/>
    <n v="56509000"/>
    <n v="15674000"/>
    <n v="458032000"/>
    <n v="5558000"/>
    <n v="200357000"/>
    <n v="61090000"/>
  </r>
  <r>
    <x v="417"/>
    <x v="2"/>
    <s v="All areas"/>
    <n v="112200000"/>
    <n v="45483000"/>
    <n v="487538000"/>
    <n v="31768000"/>
    <n v="3799000"/>
    <n v="1980000"/>
    <n v="7068000"/>
    <n v="145938000"/>
    <n v="2077000"/>
    <n v="120214000"/>
    <n v="8004000"/>
  </r>
  <r>
    <x v="417"/>
    <x v="1"/>
    <s v="All areas"/>
    <n v="604424000"/>
    <n v="481318000"/>
    <n v="3603077000"/>
    <n v="98387000"/>
    <n v="46877000"/>
    <n v="61181000"/>
    <n v="59587000"/>
    <n v="1289065000"/>
    <n v="10560000"/>
    <n v="789179000"/>
    <n v="154439000"/>
  </r>
  <r>
    <x v="417"/>
    <x v="0"/>
    <s v="All areas"/>
    <n v="975805000"/>
    <n v="698441000"/>
    <n v="6251578000"/>
    <n v="181823000"/>
    <n v="81556000"/>
    <n v="124853000"/>
    <n v="82575000"/>
    <n v="2608232000"/>
    <n v="18889000"/>
    <n v="1172201000"/>
    <n v="282566000"/>
  </r>
  <r>
    <x v="418"/>
    <x v="0"/>
    <s v="All areas"/>
    <n v="998011000"/>
    <n v="932060000"/>
    <n v="6224561000"/>
    <n v="204941000"/>
    <n v="74353000"/>
    <n v="81673000"/>
    <n v="129248000"/>
    <n v="2282476000"/>
    <n v="21937000"/>
    <n v="1219814000"/>
    <n v="263886000"/>
  </r>
  <r>
    <x v="418"/>
    <x v="1"/>
    <s v="All areas"/>
    <n v="604800000"/>
    <n v="634928000"/>
    <n v="3894330000"/>
    <n v="102271000"/>
    <n v="47993000"/>
    <n v="68644000"/>
    <n v="92763000"/>
    <n v="1373531000"/>
    <n v="11020000"/>
    <n v="803172000"/>
    <n v="141053000"/>
  </r>
  <r>
    <x v="418"/>
    <x v="2"/>
    <s v="All areas"/>
    <n v="119468000"/>
    <n v="41232000"/>
    <n v="477013000"/>
    <n v="4058000"/>
    <n v="2887000"/>
    <n v="1560000"/>
    <n v="11849000"/>
    <n v="207542000"/>
    <n v="4167000"/>
    <n v="77512000"/>
    <n v="6650000"/>
  </r>
  <r>
    <x v="418"/>
    <x v="3"/>
    <s v="All areas"/>
    <n v="228117000"/>
    <n v="119818000"/>
    <n v="1134929000"/>
    <n v="41884000"/>
    <n v="11534000"/>
    <n v="10839000"/>
    <n v="22177000"/>
    <n v="400288000"/>
    <n v="6019000"/>
    <n v="224980000"/>
    <n v="67804000"/>
  </r>
  <r>
    <x v="418"/>
    <x v="4"/>
    <s v="All areas"/>
    <n v="45626000"/>
    <n v="136082000"/>
    <n v="718289000"/>
    <n v="56728000"/>
    <n v="11939000"/>
    <n v="630000"/>
    <n v="2459000"/>
    <n v="301115000"/>
    <n v="731000"/>
    <n v="114150000"/>
    <n v="48379000"/>
  </r>
  <r>
    <x v="419"/>
    <x v="4"/>
    <s v="All areas"/>
    <n v="64035000"/>
    <n v="45773000"/>
    <n v="434004000"/>
    <n v="7688000"/>
    <n v="3409000"/>
    <n v="2621000"/>
    <n v="710000"/>
    <n v="157775000"/>
    <n v="45000"/>
    <n v="133093000"/>
    <n v="18811000"/>
  </r>
  <r>
    <x v="419"/>
    <x v="3"/>
    <s v="All areas"/>
    <n v="546802000"/>
    <n v="213478000"/>
    <n v="1589021000"/>
    <n v="27404000"/>
    <n v="20687000"/>
    <n v="7310000"/>
    <n v="54427000"/>
    <n v="483631000"/>
    <n v="6660000"/>
    <n v="201220000"/>
    <n v="25872000"/>
  </r>
  <r>
    <x v="419"/>
    <x v="2"/>
    <s v="All areas"/>
    <n v="42217000"/>
    <n v="26627000"/>
    <n v="343511000"/>
    <n v="844000"/>
    <n v="2333000"/>
    <n v="294000"/>
    <n v="4614000"/>
    <n v="171349000"/>
    <n v="292000"/>
    <n v="89439000"/>
    <n v="4262000"/>
  </r>
  <r>
    <x v="419"/>
    <x v="1"/>
    <s v="All areas"/>
    <n v="656600000"/>
    <n v="500663000"/>
    <n v="4510530000"/>
    <n v="107400000"/>
    <n v="53527000"/>
    <n v="62573000"/>
    <n v="83547000"/>
    <n v="2040929000"/>
    <n v="15545000"/>
    <n v="855210000"/>
    <n v="130223000"/>
  </r>
  <r>
    <x v="419"/>
    <x v="0"/>
    <s v="All areas"/>
    <n v="1309654000"/>
    <n v="786541000"/>
    <n v="6877066000"/>
    <n v="143336000"/>
    <n v="79956000"/>
    <n v="72798000"/>
    <n v="143298000"/>
    <n v="2853684000"/>
    <n v="22542000"/>
    <n v="1278962000"/>
    <n v="179168000"/>
  </r>
  <r>
    <x v="420"/>
    <x v="0"/>
    <s v="All areas"/>
    <n v="965019000"/>
    <n v="748637000"/>
    <n v="6055255000"/>
    <n v="176606000"/>
    <n v="53166000"/>
    <n v="85348000"/>
    <n v="106384000"/>
    <n v="2496912000"/>
    <n v="30532000"/>
    <n v="1176719000"/>
    <n v="210139000"/>
  </r>
  <r>
    <x v="420"/>
    <x v="1"/>
    <s v="All areas"/>
    <n v="632858000"/>
    <n v="485294000"/>
    <n v="4166063000"/>
    <n v="122645000"/>
    <n v="42000000"/>
    <n v="61043000"/>
    <n v="83579000"/>
    <n v="1738089000"/>
    <n v="19520000"/>
    <n v="841286000"/>
    <n v="135921000"/>
  </r>
  <r>
    <x v="420"/>
    <x v="2"/>
    <s v="All areas"/>
    <n v="60053000"/>
    <n v="42518000"/>
    <n v="314124000"/>
    <n v="7428000"/>
    <n v="1406000"/>
    <n v="125000"/>
    <n v="4034000"/>
    <n v="136813000"/>
    <n v="3013000"/>
    <n v="44850000"/>
    <n v="13804000"/>
  </r>
  <r>
    <x v="420"/>
    <x v="3"/>
    <s v="All areas"/>
    <n v="229886000"/>
    <n v="201711000"/>
    <n v="1261425000"/>
    <n v="31557000"/>
    <n v="7854000"/>
    <n v="22175000"/>
    <n v="17746000"/>
    <n v="508284000"/>
    <n v="599000"/>
    <n v="185222000"/>
    <n v="55806000"/>
  </r>
  <r>
    <x v="420"/>
    <x v="4"/>
    <s v="All areas"/>
    <n v="42222000"/>
    <n v="19114000"/>
    <n v="313643000"/>
    <n v="14976000"/>
    <n v="1906000"/>
    <n v="2005000"/>
    <n v="1025000"/>
    <n v="113726000"/>
    <n v="7400000"/>
    <n v="105361000"/>
    <n v="4608000"/>
  </r>
  <r>
    <x v="421"/>
    <x v="4"/>
    <s v="All areas"/>
    <n v="90518000"/>
    <n v="53071000"/>
    <n v="544450000"/>
    <n v="3720000"/>
    <n v="4574000"/>
    <n v="4000"/>
    <n v="39933000"/>
    <n v="158440000"/>
    <n v="0"/>
    <n v="189395000"/>
    <n v="4682000"/>
  </r>
  <r>
    <x v="421"/>
    <x v="3"/>
    <s v="All areas"/>
    <n v="294958000"/>
    <n v="169402000"/>
    <n v="1338128000"/>
    <n v="36381000"/>
    <n v="10585000"/>
    <n v="16024000"/>
    <n v="17032000"/>
    <n v="514187000"/>
    <n v="335000"/>
    <n v="224109000"/>
    <n v="54573000"/>
  </r>
  <r>
    <x v="421"/>
    <x v="2"/>
    <s v="All areas"/>
    <n v="94371000"/>
    <n v="310282000"/>
    <n v="714221000"/>
    <n v="7610000"/>
    <n v="2949000"/>
    <n v="1649000"/>
    <n v="12787000"/>
    <n v="192995000"/>
    <n v="90000"/>
    <n v="76673000"/>
    <n v="12394000"/>
  </r>
  <r>
    <x v="421"/>
    <x v="1"/>
    <s v="All areas"/>
    <n v="690608000"/>
    <n v="519458000"/>
    <n v="4042713000"/>
    <n v="108997000"/>
    <n v="47608000"/>
    <n v="71894000"/>
    <n v="61000000"/>
    <n v="1468352000"/>
    <n v="9667000"/>
    <n v="907664000"/>
    <n v="153134000"/>
  </r>
  <r>
    <x v="421"/>
    <x v="0"/>
    <s v="All areas"/>
    <n v="1170455000"/>
    <n v="1052213000"/>
    <n v="6639512000"/>
    <n v="156708000"/>
    <n v="65716000"/>
    <n v="89571000"/>
    <n v="130752000"/>
    <n v="2333974000"/>
    <n v="10092000"/>
    <n v="1397841000"/>
    <n v="224783000"/>
  </r>
  <r>
    <x v="422"/>
    <x v="0"/>
    <s v="All areas"/>
    <n v="1218105000"/>
    <n v="754530000"/>
    <n v="7043743000"/>
    <n v="244863000"/>
    <n v="96399000"/>
    <n v="167698000"/>
    <n v="147521000"/>
    <n v="2883665000"/>
    <n v="22545000"/>
    <n v="1278932000"/>
    <n v="219692000"/>
  </r>
  <r>
    <x v="422"/>
    <x v="1"/>
    <s v="All areas"/>
    <n v="713250000"/>
    <n v="529722000"/>
    <n v="4056104000"/>
    <n v="119495000"/>
    <n v="43838000"/>
    <n v="68958000"/>
    <n v="77555000"/>
    <n v="1460940000"/>
    <n v="12767000"/>
    <n v="899472000"/>
    <n v="121708000"/>
  </r>
  <r>
    <x v="422"/>
    <x v="2"/>
    <s v="All areas"/>
    <n v="126686000"/>
    <n v="23322000"/>
    <n v="442435000"/>
    <n v="47740000"/>
    <n v="7946000"/>
    <n v="779000"/>
    <n v="4483000"/>
    <n v="181826000"/>
    <n v="732000"/>
    <n v="39683000"/>
    <n v="8931000"/>
  </r>
  <r>
    <x v="422"/>
    <x v="3"/>
    <s v="All areas"/>
    <n v="331668000"/>
    <n v="136620000"/>
    <n v="1564182000"/>
    <n v="68530000"/>
    <n v="12098000"/>
    <n v="91395000"/>
    <n v="22786000"/>
    <n v="597650000"/>
    <n v="9046000"/>
    <n v="225643000"/>
    <n v="68253000"/>
  </r>
  <r>
    <x v="422"/>
    <x v="4"/>
    <s v="All areas"/>
    <n v="46501000"/>
    <n v="64866000"/>
    <n v="981022000"/>
    <n v="9098000"/>
    <n v="32517000"/>
    <n v="6566000"/>
    <n v="42697000"/>
    <n v="643249000"/>
    <n v="0"/>
    <n v="114134000"/>
    <n v="20800000"/>
  </r>
  <r>
    <x v="423"/>
    <x v="4"/>
    <s v="All areas"/>
    <n v="56948000"/>
    <n v="86592000"/>
    <n v="599390000"/>
    <n v="51681000"/>
    <n v="5155000"/>
    <n v="4951000"/>
    <n v="2738000"/>
    <n v="269705000"/>
    <n v="8802000"/>
    <n v="96147000"/>
    <n v="11489000"/>
  </r>
  <r>
    <x v="423"/>
    <x v="3"/>
    <s v="All areas"/>
    <n v="504864000"/>
    <n v="214001000"/>
    <n v="1662730000"/>
    <n v="24947000"/>
    <n v="31962000"/>
    <n v="18987000"/>
    <n v="17566000"/>
    <n v="496140000"/>
    <n v="2524000"/>
    <n v="312525000"/>
    <n v="36527000"/>
  </r>
  <r>
    <x v="423"/>
    <x v="2"/>
    <s v="All areas"/>
    <n v="140965000"/>
    <n v="51984000"/>
    <n v="633076000"/>
    <n v="30162000"/>
    <n v="7681000"/>
    <n v="2399000"/>
    <n v="13944000"/>
    <n v="203748000"/>
    <n v="1113000"/>
    <n v="162528000"/>
    <n v="14594000"/>
  </r>
  <r>
    <x v="423"/>
    <x v="1"/>
    <s v="All areas"/>
    <n v="665008000"/>
    <n v="511038000"/>
    <n v="3864501000"/>
    <n v="108672000"/>
    <n v="55906000"/>
    <n v="63768000"/>
    <n v="70992000"/>
    <n v="1340822000"/>
    <n v="14225000"/>
    <n v="856235000"/>
    <n v="173716000"/>
  </r>
  <r>
    <x v="423"/>
    <x v="0"/>
    <s v="All areas"/>
    <n v="1367785000"/>
    <n v="863615000"/>
    <n v="6759697000"/>
    <n v="215462000"/>
    <n v="100704000"/>
    <n v="90105000"/>
    <n v="105240000"/>
    <n v="2310415000"/>
    <n v="26664000"/>
    <n v="1427435000"/>
    <n v="236326000"/>
  </r>
  <r>
    <x v="424"/>
    <x v="0"/>
    <s v="All areas"/>
    <n v="1351577000"/>
    <n v="1090332000"/>
    <n v="6898398000"/>
    <n v="201593000"/>
    <n v="75397000"/>
    <n v="88502000"/>
    <n v="137865000"/>
    <n v="2199619000"/>
    <n v="29923000"/>
    <n v="1319461000"/>
    <n v="384448000"/>
  </r>
  <r>
    <x v="424"/>
    <x v="1"/>
    <s v="All areas"/>
    <n v="727117000"/>
    <n v="669713000"/>
    <n v="4132157000"/>
    <n v="100831000"/>
    <n v="49216000"/>
    <n v="63715000"/>
    <n v="100138000"/>
    <n v="1411995000"/>
    <n v="12532000"/>
    <n v="823811000"/>
    <n v="161917000"/>
  </r>
  <r>
    <x v="424"/>
    <x v="2"/>
    <s v="All areas"/>
    <n v="132644000"/>
    <n v="31216000"/>
    <n v="465955000"/>
    <n v="6711000"/>
    <n v="3073000"/>
    <n v="2033000"/>
    <n v="14483000"/>
    <n v="163630000"/>
    <n v="3815000"/>
    <n v="82758000"/>
    <n v="23058000"/>
  </r>
  <r>
    <x v="424"/>
    <x v="3"/>
    <s v="All areas"/>
    <n v="299764000"/>
    <n v="156621000"/>
    <n v="1329676000"/>
    <n v="58510000"/>
    <n v="16413000"/>
    <n v="21594000"/>
    <n v="20308000"/>
    <n v="395943000"/>
    <n v="1316000"/>
    <n v="279529000"/>
    <n v="73978000"/>
  </r>
  <r>
    <x v="424"/>
    <x v="4"/>
    <s v="All areas"/>
    <n v="192052000"/>
    <n v="232782000"/>
    <n v="970610000"/>
    <n v="35541000"/>
    <n v="6695000"/>
    <n v="1160000"/>
    <n v="2936000"/>
    <n v="228051000"/>
    <n v="12260000"/>
    <n v="133363000"/>
    <n v="125495000"/>
  </r>
  <r>
    <x v="425"/>
    <x v="4"/>
    <s v="All areas"/>
    <n v="61682000"/>
    <n v="82840000"/>
    <n v="541325000"/>
    <n v="14130000"/>
    <n v="6012000"/>
    <n v="1632000"/>
    <n v="1558000"/>
    <n v="234252000"/>
    <n v="4090000"/>
    <n v="96003000"/>
    <n v="39126000"/>
  </r>
  <r>
    <x v="425"/>
    <x v="3"/>
    <s v="All areas"/>
    <n v="293902000"/>
    <n v="139239000"/>
    <n v="1540292000"/>
    <n v="56784000"/>
    <n v="22710000"/>
    <n v="9611000"/>
    <n v="60257000"/>
    <n v="607954000"/>
    <n v="13705000"/>
    <n v="265333000"/>
    <n v="68550000"/>
  </r>
  <r>
    <x v="425"/>
    <x v="2"/>
    <s v="All areas"/>
    <n v="111065000"/>
    <n v="40070000"/>
    <n v="471513000"/>
    <n v="11865000"/>
    <n v="4759000"/>
    <n v="5595000"/>
    <n v="5008000"/>
    <n v="188135000"/>
    <n v="867000"/>
    <n v="82569000"/>
    <n v="20869000"/>
  </r>
  <r>
    <x v="425"/>
    <x v="1"/>
    <s v="All areas"/>
    <n v="682222000"/>
    <n v="662216000"/>
    <n v="4475275000"/>
    <n v="131839000"/>
    <n v="50185000"/>
    <n v="59132000"/>
    <n v="90912000"/>
    <n v="1725876000"/>
    <n v="11899000"/>
    <n v="879513000"/>
    <n v="172109000"/>
  </r>
  <r>
    <x v="425"/>
    <x v="0"/>
    <s v="All areas"/>
    <n v="1148871000"/>
    <n v="924365000"/>
    <n v="7028405000"/>
    <n v="214618000"/>
    <n v="83666000"/>
    <n v="75970000"/>
    <n v="157735000"/>
    <n v="2756217000"/>
    <n v="30561000"/>
    <n v="1323418000"/>
    <n v="300654000"/>
  </r>
  <r>
    <x v="426"/>
    <x v="0"/>
    <s v="All areas"/>
    <n v="1077264000"/>
    <n v="1048891000"/>
    <n v="6718551000"/>
    <n v="180707000"/>
    <n v="89967000"/>
    <n v="119645000"/>
    <n v="153440000"/>
    <n v="2435572000"/>
    <n v="20194000"/>
    <n v="1299905000"/>
    <n v="247210000"/>
  </r>
  <r>
    <x v="426"/>
    <x v="1"/>
    <s v="All areas"/>
    <n v="629789000"/>
    <n v="724523000"/>
    <n v="4256453000"/>
    <n v="120605000"/>
    <n v="45855000"/>
    <n v="63723000"/>
    <n v="100207000"/>
    <n v="1579888000"/>
    <n v="13622000"/>
    <n v="812533000"/>
    <n v="143329000"/>
  </r>
  <r>
    <x v="426"/>
    <x v="2"/>
    <s v="All areas"/>
    <n v="143790000"/>
    <n v="37850000"/>
    <n v="499261000"/>
    <n v="10478000"/>
    <n v="2617000"/>
    <n v="4275000"/>
    <n v="4937000"/>
    <n v="178883000"/>
    <n v="2997000"/>
    <n v="105488000"/>
    <n v="7272000"/>
  </r>
  <r>
    <x v="426"/>
    <x v="3"/>
    <s v="All areas"/>
    <n v="278713000"/>
    <n v="248826000"/>
    <n v="1546334000"/>
    <n v="42961000"/>
    <n v="23988000"/>
    <n v="47837000"/>
    <n v="45435000"/>
    <n v="500085000"/>
    <n v="2456000"/>
    <n v="253698000"/>
    <n v="79980000"/>
  </r>
  <r>
    <x v="426"/>
    <x v="4"/>
    <s v="All areas"/>
    <n v="24972000"/>
    <n v="37692000"/>
    <n v="416503000"/>
    <n v="6663000"/>
    <n v="17507000"/>
    <n v="3810000"/>
    <n v="2861000"/>
    <n v="176716000"/>
    <n v="1119000"/>
    <n v="128186000"/>
    <n v="16629000"/>
  </r>
  <r>
    <x v="427"/>
    <x v="4"/>
    <s v="All areas"/>
    <n v="69336000"/>
    <n v="81738000"/>
    <n v="1083835000"/>
    <n v="22936000"/>
    <n v="28725000"/>
    <n v="1200000"/>
    <n v="8684000"/>
    <n v="610695000"/>
    <n v="251000"/>
    <n v="238428000"/>
    <n v="20447000"/>
  </r>
  <r>
    <x v="427"/>
    <x v="3"/>
    <s v="All areas"/>
    <n v="341617000"/>
    <n v="192380000"/>
    <n v="1540025000"/>
    <n v="35648000"/>
    <n v="15028000"/>
    <n v="34069000"/>
    <n v="23822000"/>
    <n v="520322000"/>
    <n v="4022000"/>
    <n v="252941000"/>
    <n v="111276000"/>
  </r>
  <r>
    <x v="427"/>
    <x v="2"/>
    <s v="All areas"/>
    <n v="105336000"/>
    <n v="44019000"/>
    <n v="694789000"/>
    <n v="9073000"/>
    <n v="3417000"/>
    <n v="20364000"/>
    <n v="1850000"/>
    <n v="379843000"/>
    <n v="1831000"/>
    <n v="106997000"/>
    <n v="21685000"/>
  </r>
  <r>
    <x v="427"/>
    <x v="1"/>
    <s v="All areas"/>
    <n v="776292000"/>
    <n v="556301000"/>
    <n v="4216534000"/>
    <n v="117349000"/>
    <n v="58759000"/>
    <n v="78347000"/>
    <n v="82071000"/>
    <n v="1482901000"/>
    <n v="22919000"/>
    <n v="860156000"/>
    <n v="167952000"/>
  </r>
  <r>
    <x v="427"/>
    <x v="0"/>
    <s v="All areas"/>
    <n v="1292581000"/>
    <n v="874438000"/>
    <n v="7535183000"/>
    <n v="185006000"/>
    <n v="105929000"/>
    <n v="133980000"/>
    <n v="116427000"/>
    <n v="2993761000"/>
    <n v="29023000"/>
    <n v="1458522000"/>
    <n v="321360000"/>
  </r>
  <r>
    <x v="428"/>
    <x v="0"/>
    <s v="All areas"/>
    <n v="1110766000"/>
    <n v="1032429000"/>
    <n v="6554412000"/>
    <n v="190983000"/>
    <n v="79169000"/>
    <n v="78445000"/>
    <n v="145893000"/>
    <n v="2280680000"/>
    <n v="24890000"/>
    <n v="1244776000"/>
    <n v="303677000"/>
  </r>
  <r>
    <x v="428"/>
    <x v="1"/>
    <s v="All areas"/>
    <n v="670801000"/>
    <n v="548773000"/>
    <n v="4215128000"/>
    <n v="117148000"/>
    <n v="37240000"/>
    <n v="49680000"/>
    <n v="88439000"/>
    <n v="1662697000"/>
    <n v="13502000"/>
    <n v="840521000"/>
    <n v="173426000"/>
  </r>
  <r>
    <x v="428"/>
    <x v="2"/>
    <s v="All areas"/>
    <n v="74598000"/>
    <n v="53207000"/>
    <n v="357717000"/>
    <n v="17681000"/>
    <n v="3133000"/>
    <n v="2483000"/>
    <n v="2842000"/>
    <n v="125887000"/>
    <n v="946000"/>
    <n v="63442000"/>
    <n v="9566000"/>
  </r>
  <r>
    <x v="428"/>
    <x v="3"/>
    <s v="All areas"/>
    <n v="292909000"/>
    <n v="354867000"/>
    <n v="1394055000"/>
    <n v="43060000"/>
    <n v="17201000"/>
    <n v="26210000"/>
    <n v="28870000"/>
    <n v="293278000"/>
    <n v="10212000"/>
    <n v="227687000"/>
    <n v="59699000"/>
  </r>
  <r>
    <x v="428"/>
    <x v="4"/>
    <s v="All areas"/>
    <n v="72458000"/>
    <n v="75582000"/>
    <n v="587512000"/>
    <n v="13094000"/>
    <n v="21595000"/>
    <n v="72000"/>
    <n v="25742000"/>
    <n v="198818000"/>
    <n v="230000"/>
    <n v="113126000"/>
    <n v="60986000"/>
  </r>
  <r>
    <x v="429"/>
    <x v="4"/>
    <s v="All areas"/>
    <n v="77741000"/>
    <n v="25719000"/>
    <n v="1005490000"/>
    <n v="77963000"/>
    <n v="33124000"/>
    <n v="996000"/>
    <n v="2749000"/>
    <n v="621819000"/>
    <n v="95000"/>
    <n v="90957000"/>
    <n v="74142000"/>
  </r>
  <r>
    <x v="429"/>
    <x v="3"/>
    <s v="All areas"/>
    <n v="230122000"/>
    <n v="188516000"/>
    <n v="1392110000"/>
    <n v="48837000"/>
    <n v="23141000"/>
    <n v="29012000"/>
    <n v="57027000"/>
    <n v="464500000"/>
    <n v="2391000"/>
    <n v="280125000"/>
    <n v="64585000"/>
  </r>
  <r>
    <x v="429"/>
    <x v="2"/>
    <s v="All areas"/>
    <n v="213590000"/>
    <n v="175422000"/>
    <n v="1091707000"/>
    <n v="8869000"/>
    <n v="2529000"/>
    <n v="3086000"/>
    <n v="5034000"/>
    <n v="359530000"/>
    <n v="1018000"/>
    <n v="295039000"/>
    <n v="25179000"/>
  </r>
  <r>
    <x v="429"/>
    <x v="1"/>
    <s v="All areas"/>
    <n v="664398000"/>
    <n v="468495000"/>
    <n v="3932721000"/>
    <n v="113429000"/>
    <n v="41830000"/>
    <n v="62955000"/>
    <n v="92227000"/>
    <n v="1493424000"/>
    <n v="14817000"/>
    <n v="821192000"/>
    <n v="148918000"/>
  </r>
  <r>
    <x v="429"/>
    <x v="0"/>
    <s v="All areas"/>
    <n v="1185851000"/>
    <n v="858152000"/>
    <n v="7422028000"/>
    <n v="249098000"/>
    <n v="100624000"/>
    <n v="96049000"/>
    <n v="157037000"/>
    <n v="2939273000"/>
    <n v="18321000"/>
    <n v="1487313000"/>
    <n v="312824000"/>
  </r>
  <r>
    <x v="430"/>
    <x v="0"/>
    <s v="All areas"/>
    <n v="1516318000"/>
    <n v="799059000"/>
    <n v="6443586000"/>
    <n v="325933000"/>
    <n v="63401000"/>
    <n v="84599000"/>
    <n v="108173000"/>
    <n v="1993168000"/>
    <n v="28014000"/>
    <n v="1311447000"/>
    <n v="207490000"/>
  </r>
  <r>
    <x v="430"/>
    <x v="1"/>
    <s v="All areas"/>
    <n v="760127000"/>
    <n v="545343000"/>
    <n v="3758045000"/>
    <n v="169062000"/>
    <n v="43243000"/>
    <n v="57070000"/>
    <n v="64831000"/>
    <n v="1087010000"/>
    <n v="20621000"/>
    <n v="847305000"/>
    <n v="158822000"/>
  </r>
  <r>
    <x v="430"/>
    <x v="2"/>
    <s v="All areas"/>
    <n v="57907000"/>
    <n v="36984000"/>
    <n v="408920000"/>
    <n v="81453000"/>
    <n v="2412000"/>
    <n v="850000"/>
    <n v="1923000"/>
    <n v="102185000"/>
    <n v="250000"/>
    <n v="116616000"/>
    <n v="7849000"/>
  </r>
  <r>
    <x v="430"/>
    <x v="3"/>
    <s v="All areas"/>
    <n v="548027000"/>
    <n v="142596000"/>
    <n v="1765120000"/>
    <n v="62138000"/>
    <n v="13054000"/>
    <n v="24641000"/>
    <n v="39771000"/>
    <n v="654337000"/>
    <n v="2943000"/>
    <n v="243563000"/>
    <n v="33723000"/>
  </r>
  <r>
    <x v="430"/>
    <x v="4"/>
    <s v="All areas"/>
    <n v="150257000"/>
    <n v="74136000"/>
    <n v="511501000"/>
    <n v="13280000"/>
    <n v="4692000"/>
    <n v="2038000"/>
    <n v="1648000"/>
    <n v="149636000"/>
    <n v="4200000"/>
    <n v="103963000"/>
    <n v="7096000"/>
  </r>
  <r>
    <x v="431"/>
    <x v="4"/>
    <s v="All areas"/>
    <n v="118272000"/>
    <n v="35661000"/>
    <n v="485037000"/>
    <n v="6645000"/>
    <n v="217000"/>
    <n v="2297000"/>
    <n v="100000"/>
    <n v="195125000"/>
    <n v="85000"/>
    <n v="118736000"/>
    <n v="7899000"/>
  </r>
  <r>
    <x v="431"/>
    <x v="3"/>
    <s v="All areas"/>
    <n v="395370000"/>
    <n v="150031000"/>
    <n v="1607539000"/>
    <n v="21340000"/>
    <n v="15943000"/>
    <n v="10234000"/>
    <n v="21668000"/>
    <n v="631580000"/>
    <n v="4260000"/>
    <n v="333944000"/>
    <n v="22515000"/>
  </r>
  <r>
    <x v="431"/>
    <x v="2"/>
    <s v="All areas"/>
    <n v="70269000"/>
    <n v="36187000"/>
    <n v="366685000"/>
    <n v="3818000"/>
    <n v="1951000"/>
    <n v="2768000"/>
    <n v="3164000"/>
    <n v="167680000"/>
    <n v="25000"/>
    <n v="77664000"/>
    <n v="2822000"/>
  </r>
  <r>
    <x v="431"/>
    <x v="1"/>
    <s v="All areas"/>
    <n v="674363000"/>
    <n v="491046000"/>
    <n v="3292666000"/>
    <n v="112353000"/>
    <n v="36247000"/>
    <n v="59368000"/>
    <n v="59674000"/>
    <n v="929854000"/>
    <n v="6364000"/>
    <n v="806397000"/>
    <n v="112214000"/>
  </r>
  <r>
    <x v="431"/>
    <x v="0"/>
    <s v="All areas"/>
    <n v="1258274000"/>
    <n v="712925000"/>
    <n v="5751927000"/>
    <n v="144156000"/>
    <n v="54358000"/>
    <n v="74667000"/>
    <n v="84606000"/>
    <n v="1924239000"/>
    <n v="10734000"/>
    <n v="1336741000"/>
    <n v="145450000"/>
  </r>
  <r>
    <x v="432"/>
    <x v="0"/>
    <s v="All areas"/>
    <n v="1204449000"/>
    <n v="759757000"/>
    <n v="5772465000"/>
    <n v="180895000"/>
    <n v="94419000"/>
    <n v="81730000"/>
    <n v="114180000"/>
    <n v="1925625000"/>
    <n v="14866000"/>
    <n v="1175883000"/>
    <n v="209841000"/>
  </r>
  <r>
    <x v="432"/>
    <x v="1"/>
    <s v="All areas"/>
    <n v="767079000"/>
    <n v="563657000"/>
    <n v="3807364000"/>
    <n v="129437000"/>
    <n v="50428000"/>
    <n v="59638000"/>
    <n v="91042000"/>
    <n v="1249818000"/>
    <n v="11668000"/>
    <n v="738157000"/>
    <n v="138086000"/>
  </r>
  <r>
    <x v="432"/>
    <x v="2"/>
    <s v="All areas"/>
    <n v="67686000"/>
    <n v="30510000"/>
    <n v="324802000"/>
    <n v="4340000"/>
    <n v="367000"/>
    <n v="426000"/>
    <n v="2054000"/>
    <n v="155227000"/>
    <n v="51000"/>
    <n v="59848000"/>
    <n v="4293000"/>
  </r>
  <r>
    <x v="432"/>
    <x v="3"/>
    <s v="All areas"/>
    <n v="322115000"/>
    <n v="96904000"/>
    <n v="1314276000"/>
    <n v="29845000"/>
    <n v="20694000"/>
    <n v="20920000"/>
    <n v="20680000"/>
    <n v="451529000"/>
    <n v="3147000"/>
    <n v="296004000"/>
    <n v="50164000"/>
  </r>
  <r>
    <x v="432"/>
    <x v="4"/>
    <s v="All areas"/>
    <n v="47569000"/>
    <n v="68686000"/>
    <n v="326023000"/>
    <n v="17273000"/>
    <n v="22930000"/>
    <n v="746000"/>
    <n v="404000"/>
    <n v="69051000"/>
    <n v="0"/>
    <n v="81874000"/>
    <n v="17298000"/>
  </r>
  <r>
    <x v="433"/>
    <x v="4"/>
    <s v="All areas"/>
    <n v="73172000"/>
    <n v="36902000"/>
    <n v="424271000"/>
    <n v="9786000"/>
    <n v="1705000"/>
    <n v="6988000"/>
    <n v="403000"/>
    <n v="112625000"/>
    <n v="1259000"/>
    <n v="108177000"/>
    <n v="22287000"/>
  </r>
  <r>
    <x v="433"/>
    <x v="3"/>
    <s v="All areas"/>
    <n v="479971000"/>
    <n v="153952000"/>
    <n v="1521101000"/>
    <n v="56956000"/>
    <n v="17976000"/>
    <n v="8515000"/>
    <n v="11541000"/>
    <n v="461380000"/>
    <n v="2829000"/>
    <n v="274304000"/>
    <n v="53109000"/>
  </r>
  <r>
    <x v="433"/>
    <x v="2"/>
    <s v="All areas"/>
    <n v="99969000"/>
    <n v="31865000"/>
    <n v="404001000"/>
    <n v="11422000"/>
    <n v="107000"/>
    <n v="21523000"/>
    <n v="11497000"/>
    <n v="154687000"/>
    <n v="3000"/>
    <n v="52399000"/>
    <n v="20509000"/>
  </r>
  <r>
    <x v="433"/>
    <x v="1"/>
    <s v="All areas"/>
    <n v="763408000"/>
    <n v="489479000"/>
    <n v="3713425000"/>
    <n v="134447000"/>
    <n v="38144000"/>
    <n v="46561000"/>
    <n v="62629000"/>
    <n v="1277526000"/>
    <n v="6589000"/>
    <n v="762530000"/>
    <n v="125532000"/>
  </r>
  <r>
    <x v="433"/>
    <x v="0"/>
    <s v="All areas"/>
    <n v="1416520000"/>
    <n v="712198000"/>
    <n v="6062798000"/>
    <n v="212611000"/>
    <n v="57932000"/>
    <n v="83587000"/>
    <n v="86070000"/>
    <n v="2006218000"/>
    <n v="10680000"/>
    <n v="1197410000"/>
    <n v="221437000"/>
  </r>
  <r>
    <x v="434"/>
    <x v="0"/>
    <s v="All areas"/>
    <n v="1707502000"/>
    <n v="715086000"/>
    <n v="6407755000"/>
    <n v="164361000"/>
    <n v="51997000"/>
    <n v="63268000"/>
    <n v="126180000"/>
    <n v="2245756000"/>
    <n v="30669000"/>
    <n v="1017029000"/>
    <n v="273903000"/>
  </r>
  <r>
    <x v="434"/>
    <x v="1"/>
    <s v="All areas"/>
    <n v="845636000"/>
    <n v="502719000"/>
    <n v="3699213000"/>
    <n v="123092000"/>
    <n v="37670000"/>
    <n v="53705000"/>
    <n v="89667000"/>
    <n v="1250133000"/>
    <n v="10176000"/>
    <n v="637998000"/>
    <n v="142425000"/>
  </r>
  <r>
    <x v="434"/>
    <x v="2"/>
    <s v="All areas"/>
    <n v="90095000"/>
    <n v="44760000"/>
    <n v="495459000"/>
    <n v="5657000"/>
    <n v="468000"/>
    <n v="1413000"/>
    <n v="2120000"/>
    <n v="247591000"/>
    <n v="250000"/>
    <n v="65317000"/>
    <n v="37788000"/>
  </r>
  <r>
    <x v="434"/>
    <x v="3"/>
    <s v="All areas"/>
    <n v="246781000"/>
    <n v="145711000"/>
    <n v="1248315000"/>
    <n v="29130000"/>
    <n v="10987000"/>
    <n v="6341000"/>
    <n v="30367000"/>
    <n v="456714000"/>
    <n v="14242000"/>
    <n v="251088000"/>
    <n v="50968000"/>
  </r>
  <r>
    <x v="434"/>
    <x v="4"/>
    <s v="All areas"/>
    <n v="524990000"/>
    <n v="21896000"/>
    <n v="964768000"/>
    <n v="6482000"/>
    <n v="2872000"/>
    <n v="1809000"/>
    <n v="4026000"/>
    <n v="291318000"/>
    <n v="6001000"/>
    <n v="62626000"/>
    <n v="42722000"/>
  </r>
  <r>
    <x v="435"/>
    <x v="4"/>
    <s v="All areas"/>
    <n v="68648000"/>
    <n v="119339000"/>
    <n v="702117000"/>
    <n v="2273000"/>
    <n v="127232000"/>
    <n v="1437000"/>
    <n v="19920000"/>
    <n v="254915000"/>
    <n v="8000"/>
    <n v="80806000"/>
    <n v="15899000"/>
  </r>
  <r>
    <x v="435"/>
    <x v="3"/>
    <s v="All areas"/>
    <n v="544246000"/>
    <n v="138148000"/>
    <n v="1549331000"/>
    <n v="18161000"/>
    <n v="16617000"/>
    <n v="11949000"/>
    <n v="16253000"/>
    <n v="530969000"/>
    <n v="2251000"/>
    <n v="226738000"/>
    <n v="36596000"/>
  </r>
  <r>
    <x v="435"/>
    <x v="2"/>
    <s v="All areas"/>
    <n v="121330000"/>
    <n v="23594000"/>
    <n v="449150000"/>
    <n v="3449000"/>
    <n v="3321000"/>
    <n v="2298000"/>
    <n v="747000"/>
    <n v="155470000"/>
    <n v="731000"/>
    <n v="130549000"/>
    <n v="7605000"/>
  </r>
  <r>
    <x v="435"/>
    <x v="1"/>
    <s v="All areas"/>
    <n v="759219000"/>
    <n v="703838000"/>
    <n v="4377310000"/>
    <n v="142544000"/>
    <n v="40653000"/>
    <n v="62480000"/>
    <n v="55425000"/>
    <n v="1583779000"/>
    <n v="11082000"/>
    <n v="816843000"/>
    <n v="187751000"/>
  </r>
  <r>
    <x v="435"/>
    <x v="0"/>
    <s v="All areas"/>
    <n v="1493443000"/>
    <n v="984919000"/>
    <n v="7077908000"/>
    <n v="166427000"/>
    <n v="187823000"/>
    <n v="78164000"/>
    <n v="92345000"/>
    <n v="2525133000"/>
    <n v="14072000"/>
    <n v="1254936000"/>
    <n v="247851000"/>
  </r>
  <r>
    <x v="436"/>
    <x v="0"/>
    <s v="All areas"/>
    <n v="1383607000"/>
    <n v="822800000"/>
    <n v="7307335000"/>
    <n v="246586000"/>
    <n v="60720000"/>
    <n v="86001000"/>
    <n v="145032000"/>
    <n v="2698415000"/>
    <n v="39173000"/>
    <n v="1520047000"/>
    <n v="275382000"/>
  </r>
  <r>
    <x v="436"/>
    <x v="1"/>
    <s v="All areas"/>
    <n v="835022000"/>
    <n v="597565000"/>
    <n v="4503821000"/>
    <n v="109576000"/>
    <n v="42631000"/>
    <n v="60142000"/>
    <n v="105046000"/>
    <n v="1755087000"/>
    <n v="12232000"/>
    <n v="837811000"/>
    <n v="135141000"/>
  </r>
  <r>
    <x v="436"/>
    <x v="2"/>
    <s v="All areas"/>
    <n v="139000000"/>
    <n v="40992000"/>
    <n v="623412000"/>
    <n v="10612000"/>
    <n v="3013000"/>
    <n v="83000"/>
    <n v="4290000"/>
    <n v="198535000"/>
    <n v="615000"/>
    <n v="178055000"/>
    <n v="47488000"/>
  </r>
  <r>
    <x v="436"/>
    <x v="3"/>
    <s v="All areas"/>
    <n v="288043000"/>
    <n v="114910000"/>
    <n v="1474170000"/>
    <n v="68584000"/>
    <n v="11536000"/>
    <n v="15149000"/>
    <n v="27823000"/>
    <n v="495447000"/>
    <n v="8329000"/>
    <n v="363787000"/>
    <n v="67338000"/>
  </r>
  <r>
    <x v="436"/>
    <x v="4"/>
    <s v="All areas"/>
    <n v="121542000"/>
    <n v="69333000"/>
    <n v="705932000"/>
    <n v="57814000"/>
    <n v="3540000"/>
    <n v="10627000"/>
    <n v="7873000"/>
    <n v="249346000"/>
    <n v="17997000"/>
    <n v="140394000"/>
    <n v="25415000"/>
  </r>
  <r>
    <x v="437"/>
    <x v="4"/>
    <s v="All areas"/>
    <n v="177424000"/>
    <n v="61324000"/>
    <n v="858014000"/>
    <n v="26697000"/>
    <n v="9814000"/>
    <n v="4194000"/>
    <n v="5726000"/>
    <n v="383387000"/>
    <n v="282000"/>
    <n v="127537000"/>
    <n v="31932000"/>
  </r>
  <r>
    <x v="437"/>
    <x v="3"/>
    <s v="All areas"/>
    <n v="347691000"/>
    <n v="220295000"/>
    <n v="1366085000"/>
    <n v="63173000"/>
    <n v="59457000"/>
    <n v="12210000"/>
    <n v="22426000"/>
    <n v="421601000"/>
    <n v="485000"/>
    <n v="167360000"/>
    <n v="50505000"/>
  </r>
  <r>
    <x v="437"/>
    <x v="2"/>
    <s v="All areas"/>
    <n v="81532000"/>
    <n v="26381000"/>
    <n v="421016000"/>
    <n v="15632000"/>
    <n v="4934000"/>
    <n v="783000"/>
    <n v="7608000"/>
    <n v="144332000"/>
    <n v="1737000"/>
    <n v="67669000"/>
    <n v="65608000"/>
  </r>
  <r>
    <x v="437"/>
    <x v="1"/>
    <s v="All areas"/>
    <n v="788959000"/>
    <n v="580466000"/>
    <n v="3985062000"/>
    <n v="114673000"/>
    <n v="33925000"/>
    <n v="56880000"/>
    <n v="63279000"/>
    <n v="1504443000"/>
    <n v="10580000"/>
    <n v="665277000"/>
    <n v="155331000"/>
  </r>
  <r>
    <x v="437"/>
    <x v="0"/>
    <s v="All areas"/>
    <n v="1395606000"/>
    <n v="888466000"/>
    <n v="6630177000"/>
    <n v="220175000"/>
    <n v="108130000"/>
    <n v="74067000"/>
    <n v="99039000"/>
    <n v="2453763000"/>
    <n v="13084000"/>
    <n v="1027843000"/>
    <n v="303376000"/>
  </r>
  <r>
    <x v="438"/>
    <x v="0"/>
    <s v="All areas"/>
    <n v="1634799000"/>
    <n v="850286000"/>
    <n v="7949877000"/>
    <n v="309009000"/>
    <n v="80184000"/>
    <n v="75900000"/>
    <n v="111803000"/>
    <n v="3126643000"/>
    <n v="20409000"/>
    <n v="1383149000"/>
    <n v="302306000"/>
  </r>
  <r>
    <x v="438"/>
    <x v="1"/>
    <s v="All areas"/>
    <n v="816049000"/>
    <n v="536313000"/>
    <n v="4147834000"/>
    <n v="140907000"/>
    <n v="42679000"/>
    <n v="57004000"/>
    <n v="50217000"/>
    <n v="1523836000"/>
    <n v="9669000"/>
    <n v="796194000"/>
    <n v="159193000"/>
  </r>
  <r>
    <x v="438"/>
    <x v="2"/>
    <s v="All areas"/>
    <n v="120351000"/>
    <n v="82414000"/>
    <n v="526565000"/>
    <n v="4440000"/>
    <n v="5654000"/>
    <n v="1052000"/>
    <n v="13708000"/>
    <n v="190369000"/>
    <n v="6355000"/>
    <n v="88507000"/>
    <n v="8997000"/>
  </r>
  <r>
    <x v="438"/>
    <x v="3"/>
    <s v="All areas"/>
    <n v="628332000"/>
    <n v="158405000"/>
    <n v="2471517000"/>
    <n v="65589000"/>
    <n v="16020000"/>
    <n v="16421000"/>
    <n v="37640000"/>
    <n v="1037370000"/>
    <n v="1465000"/>
    <n v="425193000"/>
    <n v="50375000"/>
  </r>
  <r>
    <x v="438"/>
    <x v="4"/>
    <s v="All areas"/>
    <n v="70067000"/>
    <n v="73154000"/>
    <n v="803961000"/>
    <n v="98073000"/>
    <n v="15831000"/>
    <n v="1423000"/>
    <n v="10238000"/>
    <n v="375068000"/>
    <n v="2920000"/>
    <n v="73255000"/>
    <n v="83741000"/>
  </r>
  <r>
    <x v="439"/>
    <x v="4"/>
    <s v="All areas"/>
    <n v="36098000"/>
    <n v="91484000"/>
    <n v="542285000"/>
    <n v="96501000"/>
    <n v="24809000"/>
    <n v="5053000"/>
    <n v="9846000"/>
    <n v="142107000"/>
    <n v="1289000"/>
    <n v="93167000"/>
    <n v="39921000"/>
  </r>
  <r>
    <x v="439"/>
    <x v="3"/>
    <s v="All areas"/>
    <n v="413521000"/>
    <n v="159892000"/>
    <n v="1463335000"/>
    <n v="52801000"/>
    <n v="10880000"/>
    <n v="18339000"/>
    <n v="16024000"/>
    <n v="494513000"/>
    <n v="1440000"/>
    <n v="236152000"/>
    <n v="58243000"/>
  </r>
  <r>
    <x v="439"/>
    <x v="2"/>
    <s v="All areas"/>
    <n v="156036000"/>
    <n v="38137000"/>
    <n v="543412000"/>
    <n v="9747000"/>
    <n v="1542000"/>
    <n v="943000"/>
    <n v="4600000"/>
    <n v="215219000"/>
    <n v="58000"/>
    <n v="104100000"/>
    <n v="12747000"/>
  </r>
  <r>
    <x v="439"/>
    <x v="1"/>
    <s v="All areas"/>
    <n v="728759000"/>
    <n v="606592000"/>
    <n v="3952608000"/>
    <n v="138146000"/>
    <n v="43896000"/>
    <n v="52588000"/>
    <n v="63500000"/>
    <n v="1457949000"/>
    <n v="10868000"/>
    <n v="683919000"/>
    <n v="158796000"/>
  </r>
  <r>
    <x v="439"/>
    <x v="0"/>
    <s v="All areas"/>
    <n v="1334414000"/>
    <n v="896105000"/>
    <n v="6501640000"/>
    <n v="297195000"/>
    <n v="81127000"/>
    <n v="76923000"/>
    <n v="93970000"/>
    <n v="2309788000"/>
    <n v="13655000"/>
    <n v="1117338000"/>
    <n v="269707000"/>
  </r>
  <r>
    <x v="440"/>
    <x v="0"/>
    <s v="All areas"/>
    <n v="1451665000"/>
    <n v="840664000"/>
    <n v="6699934000"/>
    <n v="228446000"/>
    <n v="83057000"/>
    <n v="98231000"/>
    <n v="92536000"/>
    <n v="2258192000"/>
    <n v="18371000"/>
    <n v="1315925000"/>
    <n v="300332000"/>
  </r>
  <r>
    <x v="440"/>
    <x v="1"/>
    <s v="All areas"/>
    <n v="931810000"/>
    <n v="519144000"/>
    <n v="4094635000"/>
    <n v="148141000"/>
    <n v="38342000"/>
    <n v="53693000"/>
    <n v="60075000"/>
    <n v="1381188000"/>
    <n v="8266000"/>
    <n v="759575000"/>
    <n v="185283000"/>
  </r>
  <r>
    <x v="440"/>
    <x v="2"/>
    <s v="All areas"/>
    <n v="105539000"/>
    <n v="24155000"/>
    <n v="499695000"/>
    <n v="16382000"/>
    <n v="1608000"/>
    <n v="26651000"/>
    <n v="1124000"/>
    <n v="201900000"/>
    <n v="7717000"/>
    <n v="91750000"/>
    <n v="22651000"/>
  </r>
  <r>
    <x v="440"/>
    <x v="3"/>
    <s v="All areas"/>
    <n v="374697000"/>
    <n v="166094000"/>
    <n v="1494055000"/>
    <n v="40740000"/>
    <n v="17959000"/>
    <n v="12975000"/>
    <n v="12920000"/>
    <n v="523676000"/>
    <n v="2225000"/>
    <n v="263040000"/>
    <n v="78301000"/>
  </r>
  <r>
    <x v="440"/>
    <x v="4"/>
    <s v="All areas"/>
    <n v="39619000"/>
    <n v="131271000"/>
    <n v="611549000"/>
    <n v="23183000"/>
    <n v="25148000"/>
    <n v="4912000"/>
    <n v="18417000"/>
    <n v="151428000"/>
    <n v="163000"/>
    <n v="201560000"/>
    <n v="14097000"/>
  </r>
  <r>
    <x v="441"/>
    <x v="4"/>
    <s v="All areas"/>
    <n v="82873000"/>
    <n v="30270000"/>
    <n v="522009000"/>
    <n v="10973000"/>
    <n v="17312000"/>
    <n v="982000"/>
    <n v="1326000"/>
    <n v="206177000"/>
    <n v="152000"/>
    <n v="118213000"/>
    <n v="52943000"/>
  </r>
  <r>
    <x v="441"/>
    <x v="3"/>
    <s v="All areas"/>
    <n v="352932000"/>
    <n v="235526000"/>
    <n v="1858197000"/>
    <n v="109790000"/>
    <n v="16058000"/>
    <n v="8843000"/>
    <n v="29071000"/>
    <n v="722904000"/>
    <n v="5269000"/>
    <n v="237924000"/>
    <n v="135690000"/>
  </r>
  <r>
    <x v="441"/>
    <x v="2"/>
    <s v="All areas"/>
    <n v="114262000"/>
    <n v="39100000"/>
    <n v="439954000"/>
    <n v="15290000"/>
    <n v="5273000"/>
    <n v="11944000"/>
    <n v="2205000"/>
    <n v="177510000"/>
    <n v="618000"/>
    <n v="47357000"/>
    <n v="12806000"/>
  </r>
  <r>
    <x v="441"/>
    <x v="1"/>
    <s v="All areas"/>
    <n v="905150000"/>
    <n v="545044000"/>
    <n v="4351672000"/>
    <n v="125941000"/>
    <n v="44129000"/>
    <n v="61215000"/>
    <n v="53320000"/>
    <n v="1566185000"/>
    <n v="8480000"/>
    <n v="880098000"/>
    <n v="153672000"/>
  </r>
  <r>
    <x v="441"/>
    <x v="0"/>
    <s v="All areas"/>
    <n v="1455217000"/>
    <n v="849940000"/>
    <n v="7171832000"/>
    <n v="261994000"/>
    <n v="82772000"/>
    <n v="82984000"/>
    <n v="85922000"/>
    <n v="2672776000"/>
    <n v="14519000"/>
    <n v="1283592000"/>
    <n v="355111000"/>
  </r>
  <r>
    <x v="442"/>
    <x v="0"/>
    <s v="All areas"/>
    <n v="1394169000"/>
    <n v="962253000"/>
    <n v="6777127000"/>
    <n v="173289000"/>
    <n v="69721000"/>
    <n v="70233000"/>
    <n v="72114000"/>
    <n v="2627507000"/>
    <n v="24380000"/>
    <n v="1134019000"/>
    <n v="245035000"/>
  </r>
  <r>
    <x v="442"/>
    <x v="1"/>
    <s v="All areas"/>
    <n v="871821000"/>
    <n v="709979000"/>
    <n v="4086263000"/>
    <n v="116124000"/>
    <n v="32496000"/>
    <n v="48172000"/>
    <n v="51793000"/>
    <n v="1425457000"/>
    <n v="8269000"/>
    <n v="689460000"/>
    <n v="129457000"/>
  </r>
  <r>
    <x v="442"/>
    <x v="2"/>
    <s v="All areas"/>
    <n v="141013000"/>
    <n v="24086000"/>
    <n v="432483000"/>
    <n v="28484000"/>
    <n v="3429000"/>
    <n v="2353000"/>
    <n v="4186000"/>
    <n v="172350000"/>
    <n v="73000"/>
    <n v="48805000"/>
    <n v="6766000"/>
  </r>
  <r>
    <x v="442"/>
    <x v="3"/>
    <s v="All areas"/>
    <n v="347591000"/>
    <n v="202631000"/>
    <n v="1901255000"/>
    <n v="25630000"/>
    <n v="11528000"/>
    <n v="16744000"/>
    <n v="14598000"/>
    <n v="895459000"/>
    <n v="3425000"/>
    <n v="302845000"/>
    <n v="80617000"/>
  </r>
  <r>
    <x v="442"/>
    <x v="4"/>
    <s v="All areas"/>
    <n v="33744000"/>
    <n v="25557000"/>
    <n v="357126000"/>
    <n v="3051000"/>
    <n v="22268000"/>
    <n v="2964000"/>
    <n v="1537000"/>
    <n v="134241000"/>
    <n v="12613000"/>
    <n v="92909000"/>
    <n v="28195000"/>
  </r>
  <r>
    <x v="443"/>
    <x v="4"/>
    <s v="All areas"/>
    <n v="138706000"/>
    <n v="56357000"/>
    <n v="1026801000"/>
    <n v="9156000"/>
    <n v="757000"/>
    <n v="230000"/>
    <n v="2084000"/>
    <n v="107317000"/>
    <n v="335000"/>
    <n v="707121000"/>
    <n v="3917000"/>
  </r>
  <r>
    <x v="443"/>
    <x v="3"/>
    <s v="All areas"/>
    <n v="328574000"/>
    <n v="104311000"/>
    <n v="1267833000"/>
    <n v="24190000"/>
    <n v="7166000"/>
    <n v="28027000"/>
    <n v="14402000"/>
    <n v="402707000"/>
    <n v="4470000"/>
    <n v="292051000"/>
    <n v="31885000"/>
  </r>
  <r>
    <x v="443"/>
    <x v="2"/>
    <s v="All areas"/>
    <n v="77669000"/>
    <n v="19565000"/>
    <n v="497132000"/>
    <n v="8908000"/>
    <n v="3653000"/>
    <n v="243000"/>
    <n v="2163000"/>
    <n v="281402000"/>
    <n v="1030000"/>
    <n v="94690000"/>
    <n v="7523000"/>
  </r>
  <r>
    <x v="443"/>
    <x v="1"/>
    <s v="All areas"/>
    <n v="846083000"/>
    <n v="513397000"/>
    <n v="3690286000"/>
    <n v="104946000"/>
    <n v="35462000"/>
    <n v="43093000"/>
    <n v="33907000"/>
    <n v="1291621000"/>
    <n v="6267000"/>
    <n v="682539000"/>
    <n v="126264000"/>
  </r>
  <r>
    <x v="443"/>
    <x v="0"/>
    <s v="All areas"/>
    <n v="1391032000"/>
    <n v="693630000"/>
    <n v="6482052000"/>
    <n v="147200000"/>
    <n v="47038000"/>
    <n v="71593000"/>
    <n v="52556000"/>
    <n v="2083047000"/>
    <n v="12102000"/>
    <n v="1776401000"/>
    <n v="169589000"/>
  </r>
  <r>
    <x v="444"/>
    <x v="0"/>
    <s v="All areas"/>
    <n v="1737225000"/>
    <n v="909759000"/>
    <n v="7093295000"/>
    <n v="206951000"/>
    <n v="56294000"/>
    <n v="109155000"/>
    <n v="78217000"/>
    <n v="2434341000"/>
    <n v="16561000"/>
    <n v="1324574000"/>
    <n v="209791000"/>
  </r>
  <r>
    <x v="444"/>
    <x v="1"/>
    <s v="All areas"/>
    <n v="1183325000"/>
    <n v="663753000"/>
    <n v="4676538000"/>
    <n v="119542000"/>
    <n v="43027000"/>
    <n v="56122000"/>
    <n v="50129000"/>
    <n v="1527705000"/>
    <n v="8950000"/>
    <n v="882164000"/>
    <n v="134136000"/>
  </r>
  <r>
    <x v="444"/>
    <x v="2"/>
    <s v="All areas"/>
    <n v="47731000"/>
    <n v="31055000"/>
    <n v="300633000"/>
    <n v="6436000"/>
    <n v="1785000"/>
    <n v="37512000"/>
    <n v="3708000"/>
    <n v="130388000"/>
    <n v="26000"/>
    <n v="40308000"/>
    <n v="1671000"/>
  </r>
  <r>
    <x v="444"/>
    <x v="3"/>
    <s v="All areas"/>
    <n v="295339000"/>
    <n v="137453000"/>
    <n v="1501430000"/>
    <n v="69393000"/>
    <n v="7955000"/>
    <n v="12506000"/>
    <n v="21858000"/>
    <n v="666919000"/>
    <n v="7365000"/>
    <n v="222608000"/>
    <n v="57414000"/>
  </r>
  <r>
    <x v="444"/>
    <x v="4"/>
    <s v="All areas"/>
    <n v="210830000"/>
    <n v="77498000"/>
    <n v="614694000"/>
    <n v="11580000"/>
    <n v="3527000"/>
    <n v="3015000"/>
    <n v="2522000"/>
    <n v="109329000"/>
    <n v="220000"/>
    <n v="179494000"/>
    <n v="16570000"/>
  </r>
  <r>
    <x v="445"/>
    <x v="4"/>
    <s v="All areas"/>
    <n v="35170000"/>
    <n v="43311000"/>
    <n v="723330000"/>
    <n v="14666000"/>
    <n v="6599000"/>
    <n v="5570000"/>
    <n v="1744000"/>
    <n v="451408000"/>
    <n v="3908000"/>
    <n v="158849000"/>
    <n v="1040000"/>
  </r>
  <r>
    <x v="445"/>
    <x v="3"/>
    <s v="All areas"/>
    <n v="304993000"/>
    <n v="230648000"/>
    <n v="1516714000"/>
    <n v="24056000"/>
    <n v="25853000"/>
    <n v="11452000"/>
    <n v="13305000"/>
    <n v="573099000"/>
    <n v="8028000"/>
    <n v="233532000"/>
    <n v="83908000"/>
  </r>
  <r>
    <x v="445"/>
    <x v="2"/>
    <s v="All areas"/>
    <n v="88204000"/>
    <n v="15951000"/>
    <n v="369046000"/>
    <n v="8041000"/>
    <n v="407000"/>
    <n v="625000"/>
    <n v="2561000"/>
    <n v="138446000"/>
    <n v="860000"/>
    <n v="108355000"/>
    <n v="5591000"/>
  </r>
  <r>
    <x v="445"/>
    <x v="1"/>
    <s v="All areas"/>
    <n v="885081000"/>
    <n v="486900000"/>
    <n v="3828771000"/>
    <n v="107109000"/>
    <n v="41125000"/>
    <n v="44663000"/>
    <n v="47219000"/>
    <n v="1341664000"/>
    <n v="12269000"/>
    <n v="728393000"/>
    <n v="129139000"/>
  </r>
  <r>
    <x v="445"/>
    <x v="0"/>
    <s v="All areas"/>
    <n v="1313448000"/>
    <n v="776810000"/>
    <n v="6437861000"/>
    <n v="153872000"/>
    <n v="73984000"/>
    <n v="62310000"/>
    <n v="64829000"/>
    <n v="2504617000"/>
    <n v="25065000"/>
    <n v="1229129000"/>
    <n v="219678000"/>
  </r>
  <r>
    <x v="446"/>
    <x v="0"/>
    <s v="All areas"/>
    <n v="1267672000"/>
    <n v="850892000"/>
    <n v="6076530000"/>
    <n v="160650000"/>
    <n v="67188000"/>
    <n v="51124000"/>
    <n v="96169000"/>
    <n v="2171186000"/>
    <n v="14857000"/>
    <n v="1185056000"/>
    <n v="198342000"/>
  </r>
  <r>
    <x v="446"/>
    <x v="1"/>
    <s v="All areas"/>
    <n v="746932000"/>
    <n v="546459000"/>
    <n v="3718690000"/>
    <n v="116335000"/>
    <n v="31615000"/>
    <n v="35791000"/>
    <n v="55605000"/>
    <n v="1343989000"/>
    <n v="5185000"/>
    <n v="697462000"/>
    <n v="134782000"/>
  </r>
  <r>
    <x v="446"/>
    <x v="2"/>
    <s v="All areas"/>
    <n v="58723000"/>
    <n v="31554000"/>
    <n v="338429000"/>
    <n v="7177000"/>
    <n v="15527000"/>
    <n v="920000"/>
    <n v="9359000"/>
    <n v="134214000"/>
    <n v="1846000"/>
    <n v="68065000"/>
    <n v="2592000"/>
  </r>
  <r>
    <x v="446"/>
    <x v="3"/>
    <s v="All areas"/>
    <n v="394830000"/>
    <n v="143865000"/>
    <n v="1486421000"/>
    <n v="23717000"/>
    <n v="15148000"/>
    <n v="14354000"/>
    <n v="25478000"/>
    <n v="570577000"/>
    <n v="7776000"/>
    <n v="243935000"/>
    <n v="46420000"/>
  </r>
  <r>
    <x v="446"/>
    <x v="4"/>
    <s v="All areas"/>
    <n v="67187000"/>
    <n v="129014000"/>
    <n v="532990000"/>
    <n v="13421000"/>
    <n v="4898000"/>
    <n v="59000"/>
    <n v="5727000"/>
    <n v="122406000"/>
    <n v="50000"/>
    <n v="175594000"/>
    <n v="14548000"/>
  </r>
  <r>
    <x v="447"/>
    <x v="4"/>
    <s v="All areas"/>
    <n v="71653000"/>
    <n v="43421000"/>
    <n v="715683000"/>
    <n v="14469000"/>
    <n v="5800000"/>
    <n v="142000"/>
    <n v="26227000"/>
    <n v="218292000"/>
    <n v="0"/>
    <n v="269457000"/>
    <n v="65945000"/>
  </r>
  <r>
    <x v="447"/>
    <x v="3"/>
    <s v="All areas"/>
    <n v="379859000"/>
    <n v="135089000"/>
    <n v="1289393000"/>
    <n v="44947000"/>
    <n v="9016000"/>
    <n v="18181000"/>
    <n v="19911000"/>
    <n v="403531000"/>
    <n v="2512000"/>
    <n v="228514000"/>
    <n v="47400000"/>
  </r>
  <r>
    <x v="447"/>
    <x v="2"/>
    <s v="All areas"/>
    <n v="82856000"/>
    <n v="28965000"/>
    <n v="393871000"/>
    <n v="14119000"/>
    <n v="422000"/>
    <n v="700000"/>
    <n v="6763000"/>
    <n v="194675000"/>
    <n v="1278000"/>
    <n v="50057000"/>
    <n v="12148000"/>
  </r>
  <r>
    <x v="447"/>
    <x v="1"/>
    <s v="All areas"/>
    <n v="801862000"/>
    <n v="479294000"/>
    <n v="3791336000"/>
    <n v="119135000"/>
    <n v="21570000"/>
    <n v="40043000"/>
    <n v="75791000"/>
    <n v="1426628000"/>
    <n v="7814000"/>
    <n v="687918000"/>
    <n v="126289000"/>
  </r>
  <r>
    <x v="447"/>
    <x v="0"/>
    <s v="All areas"/>
    <n v="1336230000"/>
    <n v="686769000"/>
    <n v="6190283000"/>
    <n v="192670000"/>
    <n v="36808000"/>
    <n v="59066000"/>
    <n v="128692000"/>
    <n v="2243126000"/>
    <n v="11604000"/>
    <n v="1235946000"/>
    <n v="251782000"/>
  </r>
  <r>
    <x v="448"/>
    <x v="0"/>
    <s v="All areas"/>
    <n v="1460293000"/>
    <n v="886885000"/>
    <n v="6947363000"/>
    <n v="374323000"/>
    <n v="67409000"/>
    <n v="78230000"/>
    <n v="96343000"/>
    <n v="2549033000"/>
    <n v="17081000"/>
    <n v="1154686000"/>
    <n v="247084000"/>
  </r>
  <r>
    <x v="448"/>
    <x v="1"/>
    <s v="All areas"/>
    <n v="812164000"/>
    <n v="610388000"/>
    <n v="4078127000"/>
    <n v="157675000"/>
    <n v="34515000"/>
    <n v="46469000"/>
    <n v="51725000"/>
    <n v="1528477000"/>
    <n v="9239000"/>
    <n v="673305000"/>
    <n v="145610000"/>
  </r>
  <r>
    <x v="448"/>
    <x v="2"/>
    <s v="All areas"/>
    <n v="100236000"/>
    <n v="44823000"/>
    <n v="454827000"/>
    <n v="6602000"/>
    <n v="1277000"/>
    <n v="5168000"/>
    <n v="5197000"/>
    <n v="165218000"/>
    <n v="1497000"/>
    <n v="110903000"/>
    <n v="12919000"/>
  </r>
  <r>
    <x v="448"/>
    <x v="3"/>
    <s v="All areas"/>
    <n v="424946000"/>
    <n v="166352000"/>
    <n v="1802565000"/>
    <n v="192099000"/>
    <n v="26899000"/>
    <n v="18131000"/>
    <n v="30812000"/>
    <n v="652929000"/>
    <n v="5599000"/>
    <n v="211048000"/>
    <n v="71712000"/>
  </r>
  <r>
    <x v="448"/>
    <x v="4"/>
    <s v="All areas"/>
    <n v="122947000"/>
    <n v="65322000"/>
    <n v="611844000"/>
    <n v="17947000"/>
    <n v="4718000"/>
    <n v="8462000"/>
    <n v="8609000"/>
    <n v="202409000"/>
    <n v="746000"/>
    <n v="159430000"/>
    <n v="16843000"/>
  </r>
  <r>
    <x v="449"/>
    <x v="4"/>
    <s v="All areas"/>
    <n v="65386000"/>
    <n v="59543000"/>
    <n v="1328044000"/>
    <n v="25206000"/>
    <n v="5221000"/>
    <n v="2240000"/>
    <n v="1928000"/>
    <n v="362737000"/>
    <n v="217000"/>
    <n v="794287000"/>
    <n v="10017000"/>
  </r>
  <r>
    <x v="449"/>
    <x v="3"/>
    <s v="All areas"/>
    <n v="661624000"/>
    <n v="221726000"/>
    <n v="1749199000"/>
    <n v="50798000"/>
    <n v="17893000"/>
    <n v="43126000"/>
    <n v="14997000"/>
    <n v="459647000"/>
    <n v="6436000"/>
    <n v="202391000"/>
    <n v="67435000"/>
  </r>
  <r>
    <x v="449"/>
    <x v="2"/>
    <s v="All areas"/>
    <n v="126546000"/>
    <n v="27771000"/>
    <n v="743485000"/>
    <n v="10115000"/>
    <n v="3560000"/>
    <n v="3151000"/>
    <n v="2999000"/>
    <n v="231147000"/>
    <n v="1204000"/>
    <n v="321171000"/>
    <n v="15766000"/>
  </r>
  <r>
    <x v="449"/>
    <x v="1"/>
    <s v="All areas"/>
    <n v="878937000"/>
    <n v="520541000"/>
    <n v="4228128000"/>
    <n v="123567000"/>
    <n v="40384000"/>
    <n v="44964000"/>
    <n v="94540000"/>
    <n v="1679330000"/>
    <n v="8837000"/>
    <n v="708169000"/>
    <n v="114656000"/>
  </r>
  <r>
    <x v="449"/>
    <x v="0"/>
    <s v="All areas"/>
    <n v="1732493000"/>
    <n v="829581000"/>
    <n v="8048856000"/>
    <n v="209686000"/>
    <n v="67058000"/>
    <n v="93481000"/>
    <n v="114464000"/>
    <n v="2732861000"/>
    <n v="16694000"/>
    <n v="2026018000"/>
    <n v="207874000"/>
  </r>
  <r>
    <x v="450"/>
    <x v="0"/>
    <s v="All areas"/>
    <n v="1710983000"/>
    <n v="1096870000"/>
    <n v="8945757000"/>
    <n v="415643000"/>
    <n v="97071000"/>
    <n v="77098000"/>
    <n v="95628000"/>
    <n v="3243886000"/>
    <n v="11432000"/>
    <n v="1905665000"/>
    <n v="268058000"/>
  </r>
  <r>
    <x v="450"/>
    <x v="1"/>
    <s v="All areas"/>
    <n v="912740000"/>
    <n v="755605000"/>
    <n v="4946728000"/>
    <n v="117150000"/>
    <n v="48590000"/>
    <n v="54250000"/>
    <n v="69241000"/>
    <n v="2136828000"/>
    <n v="8664000"/>
    <n v="686123000"/>
    <n v="141288000"/>
  </r>
  <r>
    <x v="450"/>
    <x v="2"/>
    <s v="All areas"/>
    <n v="150147000"/>
    <n v="28790000"/>
    <n v="526307000"/>
    <n v="21645000"/>
    <n v="4034000"/>
    <n v="3884000"/>
    <n v="13525000"/>
    <n v="185538000"/>
    <n v="755000"/>
    <n v="106398000"/>
    <n v="10993000"/>
  </r>
  <r>
    <x v="450"/>
    <x v="3"/>
    <s v="All areas"/>
    <n v="510158000"/>
    <n v="204193000"/>
    <n v="1764918000"/>
    <n v="67529000"/>
    <n v="20036000"/>
    <n v="16596000"/>
    <n v="8389000"/>
    <n v="582910000"/>
    <n v="1829000"/>
    <n v="264078000"/>
    <n v="83743000"/>
  </r>
  <r>
    <x v="450"/>
    <x v="4"/>
    <s v="All areas"/>
    <n v="137938000"/>
    <n v="108282000"/>
    <n v="1707804000"/>
    <n v="209319000"/>
    <n v="24411000"/>
    <n v="2368000"/>
    <n v="4473000"/>
    <n v="338610000"/>
    <n v="184000"/>
    <n v="849066000"/>
    <n v="32034000"/>
  </r>
  <r>
    <x v="451"/>
    <x v="4"/>
    <s v="All areas"/>
    <n v="108114000"/>
    <n v="48012000"/>
    <n v="496033000"/>
    <n v="11979000"/>
    <n v="16736000"/>
    <n v="1588000"/>
    <n v="3745000"/>
    <n v="146995000"/>
    <n v="4658000"/>
    <n v="133974000"/>
    <n v="15507000"/>
  </r>
  <r>
    <x v="451"/>
    <x v="3"/>
    <s v="All areas"/>
    <n v="465071000"/>
    <n v="114054000"/>
    <n v="1546146000"/>
    <n v="69177000"/>
    <n v="9024000"/>
    <n v="65043000"/>
    <n v="18685000"/>
    <n v="489869000"/>
    <n v="3732000"/>
    <n v="241849000"/>
    <n v="68269000"/>
  </r>
  <r>
    <x v="451"/>
    <x v="2"/>
    <s v="All areas"/>
    <n v="105563000"/>
    <n v="30094000"/>
    <n v="450085000"/>
    <n v="8047000"/>
    <n v="7478000"/>
    <n v="4487000"/>
    <n v="20808000"/>
    <n v="220024000"/>
    <n v="490000"/>
    <n v="45029000"/>
    <n v="6541000"/>
  </r>
  <r>
    <x v="451"/>
    <x v="1"/>
    <s v="All areas"/>
    <n v="942896000"/>
    <n v="599800000"/>
    <n v="4066090000"/>
    <n v="125532000"/>
    <n v="33508000"/>
    <n v="42569000"/>
    <n v="45430000"/>
    <n v="1355569000"/>
    <n v="6362000"/>
    <n v="726697000"/>
    <n v="179598000"/>
  </r>
  <r>
    <x v="451"/>
    <x v="0"/>
    <s v="All areas"/>
    <n v="1621644000"/>
    <n v="791960000"/>
    <n v="6558354000"/>
    <n v="214735000"/>
    <n v="66746000"/>
    <n v="113687000"/>
    <n v="88668000"/>
    <n v="2212457000"/>
    <n v="15242000"/>
    <n v="1147549000"/>
    <n v="269915000"/>
  </r>
  <r>
    <x v="452"/>
    <x v="0"/>
    <s v="All areas"/>
    <n v="1450939000"/>
    <n v="895982000"/>
    <n v="7508374000"/>
    <n v="235754000"/>
    <n v="103971000"/>
    <n v="87974000"/>
    <n v="119574000"/>
    <n v="3065356000"/>
    <n v="17902000"/>
    <n v="1281199000"/>
    <n v="220475000"/>
  </r>
  <r>
    <x v="452"/>
    <x v="1"/>
    <s v="All areas"/>
    <n v="907847000"/>
    <n v="687632000"/>
    <n v="4456552000"/>
    <n v="130288000"/>
    <n v="45771000"/>
    <n v="50849000"/>
    <n v="45893000"/>
    <n v="1614838000"/>
    <n v="12111000"/>
    <n v="815884000"/>
    <n v="136806000"/>
  </r>
  <r>
    <x v="452"/>
    <x v="2"/>
    <s v="All areas"/>
    <n v="107482000"/>
    <n v="28347000"/>
    <n v="473504000"/>
    <n v="19417000"/>
    <n v="2239000"/>
    <n v="1134000"/>
    <n v="5999000"/>
    <n v="211986000"/>
    <n v="2915000"/>
    <n v="77537000"/>
    <n v="15733000"/>
  </r>
  <r>
    <x v="452"/>
    <x v="3"/>
    <s v="All areas"/>
    <n v="340582000"/>
    <n v="122329000"/>
    <n v="1672278000"/>
    <n v="55909000"/>
    <n v="21768000"/>
    <n v="35936000"/>
    <n v="65293000"/>
    <n v="741996000"/>
    <n v="1710000"/>
    <n v="228275000"/>
    <n v="52484000"/>
  </r>
  <r>
    <x v="452"/>
    <x v="4"/>
    <s v="All areas"/>
    <n v="95028000"/>
    <n v="57674000"/>
    <n v="906040000"/>
    <n v="30140000"/>
    <n v="34193000"/>
    <n v="55000"/>
    <n v="2389000"/>
    <n v="496536000"/>
    <n v="1166000"/>
    <n v="159503000"/>
    <n v="15452000"/>
  </r>
  <r>
    <x v="453"/>
    <x v="4"/>
    <s v="All areas"/>
    <n v="50263000"/>
    <n v="347582000"/>
    <n v="855722000"/>
    <n v="19550000"/>
    <n v="11331000"/>
    <n v="11539000"/>
    <n v="3910000"/>
    <n v="214568000"/>
    <n v="294000"/>
    <n v="161419000"/>
    <n v="10452000"/>
  </r>
  <r>
    <x v="453"/>
    <x v="3"/>
    <s v="All areas"/>
    <n v="401196000"/>
    <n v="390158000"/>
    <n v="1557656000"/>
    <n v="29269000"/>
    <n v="22124000"/>
    <n v="36877000"/>
    <n v="16046000"/>
    <n v="312057000"/>
    <n v="2295000"/>
    <n v="299114000"/>
    <n v="43356000"/>
  </r>
  <r>
    <x v="453"/>
    <x v="2"/>
    <s v="All areas"/>
    <n v="153776000"/>
    <n v="30452000"/>
    <n v="611114000"/>
    <n v="8139000"/>
    <n v="5654000"/>
    <n v="1850000"/>
    <n v="3555000"/>
    <n v="265276000"/>
    <n v="760000"/>
    <n v="97156000"/>
    <n v="38499000"/>
  </r>
  <r>
    <x v="453"/>
    <x v="1"/>
    <s v="All areas"/>
    <n v="964413000"/>
    <n v="734129000"/>
    <n v="4436183000"/>
    <n v="126741000"/>
    <n v="33895000"/>
    <n v="38833000"/>
    <n v="101982000"/>
    <n v="1551831000"/>
    <n v="11132000"/>
    <n v="713204000"/>
    <n v="149764000"/>
  </r>
  <r>
    <x v="453"/>
    <x v="0"/>
    <s v="All areas"/>
    <n v="1569648000"/>
    <n v="1502321000"/>
    <n v="7460675000"/>
    <n v="183699000"/>
    <n v="73004000"/>
    <n v="89099000"/>
    <n v="125493000"/>
    <n v="2343732000"/>
    <n v="14481000"/>
    <n v="1270893000"/>
    <n v="242071000"/>
  </r>
  <r>
    <x v="454"/>
    <x v="0"/>
    <s v="All areas"/>
    <n v="1313905000"/>
    <n v="834907000"/>
    <n v="6629719000"/>
    <n v="230909000"/>
    <n v="58785000"/>
    <n v="47060000"/>
    <n v="81243000"/>
    <n v="2708123000"/>
    <n v="15943000"/>
    <n v="1130404000"/>
    <n v="194111000"/>
  </r>
  <r>
    <x v="454"/>
    <x v="1"/>
    <s v="All areas"/>
    <n v="851114000"/>
    <n v="614141000"/>
    <n v="4350329000"/>
    <n v="144264000"/>
    <n v="34840000"/>
    <n v="32382000"/>
    <n v="59492000"/>
    <n v="1790855000"/>
    <n v="9696000"/>
    <n v="701010000"/>
    <n v="107949000"/>
  </r>
  <r>
    <x v="454"/>
    <x v="2"/>
    <s v="All areas"/>
    <n v="89913000"/>
    <n v="17180000"/>
    <n v="381690000"/>
    <n v="18087000"/>
    <n v="7042000"/>
    <n v="4507000"/>
    <n v="4241000"/>
    <n v="193705000"/>
    <n v="1260000"/>
    <n v="34972000"/>
    <n v="10593000"/>
  </r>
  <r>
    <x v="454"/>
    <x v="3"/>
    <s v="All areas"/>
    <n v="333417000"/>
    <n v="134172000"/>
    <n v="1228073000"/>
    <n v="38456000"/>
    <n v="14650000"/>
    <n v="7683000"/>
    <n v="12162000"/>
    <n v="431296000"/>
    <n v="4148000"/>
    <n v="189163000"/>
    <n v="62380000"/>
  </r>
  <r>
    <x v="454"/>
    <x v="4"/>
    <s v="All areas"/>
    <n v="39461000"/>
    <n v="69414000"/>
    <n v="669627000"/>
    <n v="30102000"/>
    <n v="2253000"/>
    <n v="2488000"/>
    <n v="5348000"/>
    <n v="292267000"/>
    <n v="839000"/>
    <n v="205259000"/>
    <n v="13189000"/>
  </r>
  <r>
    <x v="455"/>
    <x v="4"/>
    <s v="All areas"/>
    <n v="366016000"/>
    <n v="112337000"/>
    <n v="771487000"/>
    <n v="6238000"/>
    <n v="4135000"/>
    <n v="99000"/>
    <n v="1824000"/>
    <n v="97839000"/>
    <n v="541000"/>
    <n v="175940000"/>
    <n v="6518000"/>
  </r>
  <r>
    <x v="455"/>
    <x v="3"/>
    <s v="All areas"/>
    <n v="337844000"/>
    <n v="212975000"/>
    <n v="1413494000"/>
    <n v="72090000"/>
    <n v="5340000"/>
    <n v="21358000"/>
    <n v="10225000"/>
    <n v="512760000"/>
    <n v="656000"/>
    <n v="186940000"/>
    <n v="52330000"/>
  </r>
  <r>
    <x v="455"/>
    <x v="2"/>
    <s v="All areas"/>
    <n v="94618000"/>
    <n v="39669000"/>
    <n v="435897000"/>
    <n v="7629000"/>
    <n v="5516000"/>
    <n v="1180000"/>
    <n v="11515000"/>
    <n v="214470000"/>
    <n v="443000"/>
    <n v="53248000"/>
    <n v="6739000"/>
  </r>
  <r>
    <x v="455"/>
    <x v="1"/>
    <s v="All areas"/>
    <n v="943290000"/>
    <n v="649000000"/>
    <n v="4414127000"/>
    <n v="150379000"/>
    <n v="47632000"/>
    <n v="45047000"/>
    <n v="63369000"/>
    <n v="1688573000"/>
    <n v="17851000"/>
    <n v="723657000"/>
    <n v="74453000"/>
  </r>
  <r>
    <x v="455"/>
    <x v="0"/>
    <s v="All areas"/>
    <n v="1741768000"/>
    <n v="1013981000"/>
    <n v="7035005000"/>
    <n v="236336000"/>
    <n v="62623000"/>
    <n v="67684000"/>
    <n v="86933000"/>
    <n v="2513642000"/>
    <n v="19491000"/>
    <n v="1139785000"/>
    <n v="140040000"/>
  </r>
  <r>
    <x v="456"/>
    <x v="0"/>
    <s v="All areas"/>
    <n v="1253059000"/>
    <n v="767015000"/>
    <n v="6168004000"/>
    <n v="164440000"/>
    <n v="42810000"/>
    <n v="46637000"/>
    <n v="55757000"/>
    <n v="2295806000"/>
    <n v="18079000"/>
    <n v="1371820000"/>
    <n v="140374000"/>
  </r>
  <r>
    <x v="456"/>
    <x v="1"/>
    <s v="All areas"/>
    <n v="901414000"/>
    <n v="604485000"/>
    <n v="4056063000"/>
    <n v="101241000"/>
    <n v="37015000"/>
    <n v="38170000"/>
    <n v="36192000"/>
    <n v="1580807000"/>
    <n v="14866000"/>
    <n v="657174000"/>
    <n v="82537000"/>
  </r>
  <r>
    <x v="456"/>
    <x v="2"/>
    <s v="All areas"/>
    <n v="58544000"/>
    <n v="28329000"/>
    <n v="334686000"/>
    <n v="13056000"/>
    <n v="235000"/>
    <n v="160000"/>
    <n v="7108000"/>
    <n v="148756000"/>
    <n v="575000"/>
    <n v="68292000"/>
    <n v="9631000"/>
  </r>
  <r>
    <x v="456"/>
    <x v="3"/>
    <s v="All areas"/>
    <n v="247107000"/>
    <n v="105966000"/>
    <n v="1302625000"/>
    <n v="35157000"/>
    <n v="4494000"/>
    <n v="8307000"/>
    <n v="12053000"/>
    <n v="446908000"/>
    <n v="1963000"/>
    <n v="394037000"/>
    <n v="40332000"/>
  </r>
  <r>
    <x v="456"/>
    <x v="4"/>
    <s v="All areas"/>
    <n v="45994000"/>
    <n v="28235000"/>
    <n v="474630000"/>
    <n v="14986000"/>
    <n v="1066000"/>
    <n v="0"/>
    <n v="404000"/>
    <n v="119335000"/>
    <n v="675000"/>
    <n v="252317000"/>
    <n v="7874000"/>
  </r>
  <r>
    <x v="457"/>
    <x v="4"/>
    <s v="All areas"/>
    <n v="44161000"/>
    <n v="41478000"/>
    <n v="380097000"/>
    <n v="10918000"/>
    <n v="3539000"/>
    <n v="9484000"/>
    <n v="695000"/>
    <n v="119074000"/>
    <n v="1893000"/>
    <n v="141088000"/>
    <n v="7479000"/>
  </r>
  <r>
    <x v="457"/>
    <x v="3"/>
    <s v="All areas"/>
    <n v="190983000"/>
    <n v="132676000"/>
    <n v="1220425000"/>
    <n v="39243000"/>
    <n v="14919000"/>
    <n v="5571000"/>
    <n v="16890000"/>
    <n v="539279000"/>
    <n v="2301000"/>
    <n v="213310000"/>
    <n v="62538000"/>
  </r>
  <r>
    <x v="457"/>
    <x v="2"/>
    <s v="All areas"/>
    <n v="50389000"/>
    <n v="22112000"/>
    <n v="405603000"/>
    <n v="12682000"/>
    <n v="2018000"/>
    <n v="3671000"/>
    <n v="3591000"/>
    <n v="240712000"/>
    <n v="322000"/>
    <n v="65383000"/>
    <n v="3771000"/>
  </r>
  <r>
    <x v="457"/>
    <x v="1"/>
    <s v="All areas"/>
    <n v="908096000"/>
    <n v="715483000"/>
    <n v="4145650000"/>
    <n v="119676000"/>
    <n v="34621000"/>
    <n v="38635000"/>
    <n v="97519000"/>
    <n v="1324827000"/>
    <n v="5269000"/>
    <n v="771991000"/>
    <n v="119689000"/>
  </r>
  <r>
    <x v="457"/>
    <x v="0"/>
    <s v="All areas"/>
    <n v="1193629000"/>
    <n v="911749000"/>
    <n v="6151775000"/>
    <n v="182519000"/>
    <n v="55097000"/>
    <n v="57361000"/>
    <n v="118695000"/>
    <n v="2223892000"/>
    <n v="9785000"/>
    <n v="1191772000"/>
    <n v="193477000"/>
  </r>
  <r>
    <x v="458"/>
    <x v="0"/>
    <s v="All areas"/>
    <n v="1349867000"/>
    <n v="1394608000"/>
    <n v="6986657000"/>
    <n v="223186000"/>
    <n v="49440000"/>
    <n v="47425000"/>
    <n v="88945000"/>
    <n v="2451535000"/>
    <n v="11142000"/>
    <n v="1117890000"/>
    <n v="247890000"/>
  </r>
  <r>
    <x v="458"/>
    <x v="1"/>
    <s v="All areas"/>
    <n v="832885000"/>
    <n v="921866000"/>
    <n v="4483438000"/>
    <n v="121553000"/>
    <n v="24606000"/>
    <n v="34166000"/>
    <n v="56675000"/>
    <n v="1724937000"/>
    <n v="6044000"/>
    <n v="636410000"/>
    <n v="120549000"/>
  </r>
  <r>
    <x v="458"/>
    <x v="2"/>
    <s v="All areas"/>
    <n v="37162000"/>
    <n v="64605000"/>
    <n v="432958000"/>
    <n v="17435000"/>
    <n v="15777000"/>
    <n v="0"/>
    <n v="7249000"/>
    <n v="164273000"/>
    <n v="500000"/>
    <n v="94856000"/>
    <n v="31051000"/>
  </r>
  <r>
    <x v="458"/>
    <x v="3"/>
    <s v="All areas"/>
    <n v="283785000"/>
    <n v="285731000"/>
    <n v="1371937000"/>
    <n v="38323000"/>
    <n v="7847000"/>
    <n v="12735000"/>
    <n v="16084000"/>
    <n v="472152000"/>
    <n v="361000"/>
    <n v="205840000"/>
    <n v="48486000"/>
  </r>
  <r>
    <x v="458"/>
    <x v="4"/>
    <s v="All areas"/>
    <n v="196035000"/>
    <n v="122406000"/>
    <n v="698324000"/>
    <n v="45875000"/>
    <n v="1210000"/>
    <n v="524000"/>
    <n v="8937000"/>
    <n v="90173000"/>
    <n v="4237000"/>
    <n v="180784000"/>
    <n v="47804000"/>
  </r>
  <r>
    <x v="459"/>
    <x v="4"/>
    <s v="All areas"/>
    <n v="116370000"/>
    <n v="108560000"/>
    <n v="1313567000"/>
    <n v="19953000"/>
    <n v="1557000"/>
    <n v="2708000"/>
    <n v="6929000"/>
    <n v="953596000"/>
    <n v="0"/>
    <n v="100371000"/>
    <n v="3449000"/>
  </r>
  <r>
    <x v="459"/>
    <x v="3"/>
    <s v="All areas"/>
    <n v="412286000"/>
    <n v="215390000"/>
    <n v="1498626000"/>
    <n v="18458000"/>
    <n v="9228000"/>
    <n v="13747000"/>
    <n v="21061000"/>
    <n v="558632000"/>
    <n v="4534000"/>
    <n v="187101000"/>
    <n v="56759000"/>
  </r>
  <r>
    <x v="459"/>
    <x v="2"/>
    <s v="All areas"/>
    <n v="85973000"/>
    <n v="23029000"/>
    <n v="483827000"/>
    <n v="17251000"/>
    <n v="7737000"/>
    <n v="34184000"/>
    <n v="2935000"/>
    <n v="228407000"/>
    <n v="185000"/>
    <n v="55790000"/>
    <n v="25854000"/>
  </r>
  <r>
    <x v="459"/>
    <x v="1"/>
    <s v="All areas"/>
    <n v="804225000"/>
    <n v="690865000"/>
    <n v="4539491000"/>
    <n v="108808000"/>
    <n v="23335000"/>
    <n v="36836000"/>
    <n v="103035000"/>
    <n v="1951972000"/>
    <n v="6282000"/>
    <n v="693416000"/>
    <n v="115486000"/>
  </r>
  <r>
    <x v="459"/>
    <x v="0"/>
    <s v="All areas"/>
    <n v="1418854000"/>
    <n v="1037844000"/>
    <n v="7835511000"/>
    <n v="164470000"/>
    <n v="41857000"/>
    <n v="87475000"/>
    <n v="133960000"/>
    <n v="3692607000"/>
    <n v="11001000"/>
    <n v="1036678000"/>
    <n v="201548000"/>
  </r>
  <r>
    <x v="460"/>
    <x v="0"/>
    <s v="All areas"/>
    <n v="1358706000"/>
    <n v="959254000"/>
    <n v="6743159000"/>
    <n v="178195000"/>
    <n v="90260000"/>
    <n v="49087000"/>
    <n v="96170000"/>
    <n v="2713901000"/>
    <n v="15308000"/>
    <n v="1064403000"/>
    <n v="202733000"/>
  </r>
  <r>
    <x v="460"/>
    <x v="1"/>
    <s v="All areas"/>
    <n v="678780000"/>
    <n v="743028000"/>
    <n v="3941034000"/>
    <n v="94947000"/>
    <n v="34291000"/>
    <n v="35684000"/>
    <n v="61891000"/>
    <n v="1571187000"/>
    <n v="7279000"/>
    <n v="612636000"/>
    <n v="93477000"/>
  </r>
  <r>
    <x v="460"/>
    <x v="2"/>
    <s v="All areas"/>
    <n v="95655000"/>
    <n v="19921000"/>
    <n v="414419000"/>
    <n v="9841000"/>
    <n v="4116000"/>
    <n v="221000"/>
    <n v="5198000"/>
    <n v="190948000"/>
    <n v="735000"/>
    <n v="65191000"/>
    <n v="17493000"/>
  </r>
  <r>
    <x v="460"/>
    <x v="3"/>
    <s v="All areas"/>
    <n v="391403000"/>
    <n v="144282000"/>
    <n v="1519503000"/>
    <n v="19103000"/>
    <n v="39834000"/>
    <n v="12662000"/>
    <n v="25035000"/>
    <n v="545681000"/>
    <n v="3954000"/>
    <n v="262267000"/>
    <n v="73152000"/>
  </r>
  <r>
    <x v="460"/>
    <x v="4"/>
    <s v="All areas"/>
    <n v="192868000"/>
    <n v="52023000"/>
    <n v="868203000"/>
    <n v="54304000"/>
    <n v="12019000"/>
    <n v="520000"/>
    <n v="4046000"/>
    <n v="406085000"/>
    <n v="3340000"/>
    <n v="124309000"/>
    <n v="18611000"/>
  </r>
  <r>
    <x v="461"/>
    <x v="4"/>
    <s v="All areas"/>
    <n v="413406000"/>
    <n v="78670000"/>
    <n v="1146684000"/>
    <n v="14011000"/>
    <n v="44388000"/>
    <n v="755000"/>
    <n v="2623000"/>
    <n v="428481000"/>
    <n v="1001000"/>
    <n v="112059000"/>
    <n v="48509000"/>
  </r>
  <r>
    <x v="461"/>
    <x v="3"/>
    <s v="All areas"/>
    <n v="378689000"/>
    <n v="251478000"/>
    <n v="1505574000"/>
    <n v="39081000"/>
    <n v="10302000"/>
    <n v="18549000"/>
    <n v="22609000"/>
    <n v="550668000"/>
    <n v="5110000"/>
    <n v="185998000"/>
    <n v="40494000"/>
  </r>
  <r>
    <x v="461"/>
    <x v="2"/>
    <s v="All areas"/>
    <n v="58002000"/>
    <n v="54295000"/>
    <n v="537730000"/>
    <n v="3926000"/>
    <n v="6503000"/>
    <n v="707000"/>
    <n v="5145000"/>
    <n v="252601000"/>
    <n v="1178000"/>
    <n v="138930000"/>
    <n v="14529000"/>
  </r>
  <r>
    <x v="461"/>
    <x v="1"/>
    <s v="All areas"/>
    <n v="819382000"/>
    <n v="743097000"/>
    <n v="4598442000"/>
    <n v="123834000"/>
    <n v="49191000"/>
    <n v="42732000"/>
    <n v="121316000"/>
    <n v="1713965000"/>
    <n v="9650000"/>
    <n v="856985000"/>
    <n v="106832000"/>
  </r>
  <r>
    <x v="461"/>
    <x v="0"/>
    <s v="All areas"/>
    <n v="1669479000"/>
    <n v="1127540000"/>
    <n v="7788430000"/>
    <n v="180852000"/>
    <n v="110384000"/>
    <n v="62743000"/>
    <n v="151693000"/>
    <n v="2945715000"/>
    <n v="16939000"/>
    <n v="1293972000"/>
    <n v="210364000"/>
  </r>
  <r>
    <x v="462"/>
    <x v="0"/>
    <s v="All areas"/>
    <n v="1513828000"/>
    <n v="1361907000"/>
    <n v="7841878000"/>
    <n v="191261000"/>
    <n v="91673000"/>
    <n v="48629000"/>
    <n v="101865000"/>
    <n v="2897298000"/>
    <n v="19827000"/>
    <n v="1236678000"/>
    <n v="338958000"/>
  </r>
  <r>
    <x v="462"/>
    <x v="1"/>
    <s v="All areas"/>
    <n v="810867000"/>
    <n v="1040161000"/>
    <n v="5005523000"/>
    <n v="105643000"/>
    <n v="40536000"/>
    <n v="35777000"/>
    <n v="73170000"/>
    <n v="2070455000"/>
    <n v="10018000"/>
    <n v="711480000"/>
    <n v="99219000"/>
  </r>
  <r>
    <x v="462"/>
    <x v="2"/>
    <s v="All areas"/>
    <n v="116910000"/>
    <n v="49201000"/>
    <n v="506754000"/>
    <n v="9246000"/>
    <n v="5342000"/>
    <n v="1175000"/>
    <n v="7446000"/>
    <n v="214744000"/>
    <n v="860000"/>
    <n v="88367000"/>
    <n v="12818000"/>
  </r>
  <r>
    <x v="462"/>
    <x v="3"/>
    <s v="All areas"/>
    <n v="438396000"/>
    <n v="211089000"/>
    <n v="1670319000"/>
    <n v="35521000"/>
    <n v="24007000"/>
    <n v="9608000"/>
    <n v="19934000"/>
    <n v="412204000"/>
    <n v="6824000"/>
    <n v="320817000"/>
    <n v="174540000"/>
  </r>
  <r>
    <x v="462"/>
    <x v="4"/>
    <s v="All areas"/>
    <n v="147655000"/>
    <n v="61456000"/>
    <n v="659282000"/>
    <n v="40851000"/>
    <n v="21788000"/>
    <n v="2069000"/>
    <n v="1315000"/>
    <n v="199895000"/>
    <n v="2125000"/>
    <n v="116014000"/>
    <n v="52381000"/>
  </r>
  <r>
    <x v="463"/>
    <x v="4"/>
    <s v="All areas"/>
    <n v="192893000"/>
    <n v="90277000"/>
    <n v="631238000"/>
    <n v="12371000"/>
    <n v="17202000"/>
    <n v="5514000"/>
    <n v="10846000"/>
    <n v="184078000"/>
    <n v="400000"/>
    <n v="76942000"/>
    <n v="36589000"/>
  </r>
  <r>
    <x v="463"/>
    <x v="3"/>
    <s v="All areas"/>
    <n v="249453000"/>
    <n v="208636000"/>
    <n v="1700634000"/>
    <n v="52578000"/>
    <n v="12875000"/>
    <n v="8636000"/>
    <n v="27758000"/>
    <n v="878988000"/>
    <n v="1582000"/>
    <n v="213523000"/>
    <n v="38942000"/>
  </r>
  <r>
    <x v="463"/>
    <x v="2"/>
    <s v="All areas"/>
    <n v="61195000"/>
    <n v="42974000"/>
    <n v="466565000"/>
    <n v="9291000"/>
    <n v="11596000"/>
    <n v="262000"/>
    <n v="8259000"/>
    <n v="228465000"/>
    <n v="4262000"/>
    <n v="63566000"/>
    <n v="36509000"/>
  </r>
  <r>
    <x v="463"/>
    <x v="1"/>
    <s v="All areas"/>
    <n v="762985000"/>
    <n v="731129000"/>
    <n v="4749968000"/>
    <n v="98304000"/>
    <n v="36600000"/>
    <n v="34483000"/>
    <n v="53770000"/>
    <n v="2167231000"/>
    <n v="12790000"/>
    <n v="734380000"/>
    <n v="113094000"/>
  </r>
  <r>
    <x v="463"/>
    <x v="0"/>
    <s v="All areas"/>
    <n v="1266526000"/>
    <n v="1073016000"/>
    <n v="7548405000"/>
    <n v="172544000"/>
    <n v="78273000"/>
    <n v="48895000"/>
    <n v="100633000"/>
    <n v="3458762000"/>
    <n v="19034000"/>
    <n v="1088411000"/>
    <n v="225134000"/>
  </r>
  <r>
    <x v="464"/>
    <x v="5"/>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8" applyNumberFormats="0" applyBorderFormats="0" applyFontFormats="0" applyPatternFormats="0" applyAlignmentFormats="0" applyWidthHeightFormats="1" dataCaption="Values" updatedVersion="5" minRefreshableVersion="5" useAutoFormatting="1" rowGrandTotals="0" colGrandTotals="0" itemPrintTitles="1" createdVersion="5" indent="0" outline="1" outlineData="1" multipleFieldFilters="0" chartFormat="1">
  <location ref="A1:F58" firstHeaderRow="1" firstDataRow="2" firstDataCol="1"/>
  <pivotFields count="14">
    <pivotField axis="axisRow" showAll="0">
      <items count="46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64"/>
        <item x="455"/>
        <item x="456"/>
        <item x="457"/>
        <item x="458"/>
        <item x="459"/>
        <item x="460"/>
        <item x="461"/>
        <item x="462"/>
        <item x="463"/>
        <item t="default"/>
      </items>
    </pivotField>
    <pivotField axis="axisCol" showAll="0">
      <items count="7">
        <item x="3"/>
        <item x="2"/>
        <item x="4"/>
        <item x="1"/>
        <item x="0"/>
        <item x="5"/>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s>
  <rowFields count="1">
    <field x="0"/>
  </rowFields>
  <rowItems count="56">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6"/>
    </i>
    <i>
      <x v="457"/>
    </i>
    <i>
      <x v="458"/>
    </i>
    <i>
      <x v="459"/>
    </i>
    <i>
      <x v="460"/>
    </i>
    <i>
      <x v="461"/>
    </i>
    <i>
      <x v="462"/>
    </i>
    <i>
      <x v="463"/>
    </i>
    <i>
      <x v="464"/>
    </i>
  </rowItems>
  <colFields count="1">
    <field x="1"/>
  </colFields>
  <colItems count="5">
    <i>
      <x/>
    </i>
    <i>
      <x v="1"/>
    </i>
    <i>
      <x v="2"/>
    </i>
    <i>
      <x v="3"/>
    </i>
    <i>
      <x v="4"/>
    </i>
  </colItems>
  <dataFields count="1">
    <dataField name="Sum of Alberta" fld="3" baseField="0" baseItem="0"/>
  </dataFields>
  <formats count="4">
    <format dxfId="3">
      <pivotArea field="0" type="button" dataOnly="0" labelOnly="1" outline="0" axis="axisRow" fieldPosition="0"/>
    </format>
    <format dxfId="2">
      <pivotArea dataOnly="0" labelOnly="1" fieldPosition="0">
        <references count="1">
          <reference field="1" count="0"/>
        </references>
      </pivotArea>
    </format>
    <format dxfId="1">
      <pivotArea dataOnly="0" labelOnly="1" grandCol="1" outline="0" fieldPosition="0"/>
    </format>
    <format dxfId="0">
      <pivotArea dataOnly="0" labelOnly="1" fieldPosition="0">
        <references count="1">
          <reference field="1" count="1">
            <x v="4"/>
          </reference>
        </references>
      </pivotArea>
    </format>
  </formats>
  <chartFormats count="7">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 chart="0" format="4" series="1">
      <pivotArea type="data" outline="0" fieldPosition="0">
        <references count="2">
          <reference field="4294967294" count="1" selected="0">
            <x v="0"/>
          </reference>
          <reference field="1" count="1" selected="0">
            <x v="4"/>
          </reference>
        </references>
      </pivotArea>
    </chartFormat>
    <chartFormat chart="0" format="5" series="1">
      <pivotArea type="data" outline="0" fieldPosition="0">
        <references count="2">
          <reference field="4294967294" count="1" selected="0">
            <x v="0"/>
          </reference>
          <reference field="1" count="1" selected="0">
            <x v="5"/>
          </reference>
        </references>
      </pivotArea>
    </chartFormat>
    <chartFormat chart="0"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0" type="dateBetween" evalOrder="-1" id="3" name="When">
      <autoFilter ref="A1">
        <filterColumn colId="0">
          <customFilters and="1">
            <customFilter operator="greaterThanOrEqual" val="40544"/>
            <customFilter operator="lessThanOrEqual" val="42369"/>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Lst>
</pivotTableDefinition>
</file>

<file path=xl/queryTables/queryTable1.xml><?xml version="1.0" encoding="utf-8"?>
<queryTable xmlns="http://schemas.openxmlformats.org/spreadsheetml/2006/main" name="rows.csv?accessType=DOWNLOAD" refreshOnLoad="1" connectionId="1" autoFormatId="16" applyNumberFormats="0" applyBorderFormats="0" applyFontFormats="0" applyPatternFormats="0" applyAlignmentFormats="0" applyWidthHeightFormats="0"/>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timelineCaches/timelineCache1.xml><?xml version="1.0" encoding="utf-8"?>
<timelineCacheDefinition xmlns="http://schemas.microsoft.com/office/spreadsheetml/2010/11/main" xmlns:x15="http://schemas.microsoft.com/office/spreadsheetml/2010/11/main" name="NativeTimeline_When" sourceName="When">
  <pivotTables>
    <pivotTable tabId="4" name="PivotTable2"/>
  </pivotTables>
  <state minimalRefreshVersion="6" lastRefreshVersion="6" pivotCacheId="1" filterType="dateBetween">
    <selection startDate="2011-01-01T00:00:00" endDate="2015-12-31T00:00:00"/>
    <bounds startDate="1977-01-01T00:00:00" endDate="2016-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mc:Ignorable="x">
  <timeline name="When" cache="NativeTimeline_When" caption="When" level="0" selectionLevel="0" scrollPosition="2009-10-27T00:00:00"/>
</timelines>
</file>

<file path=xl/worksheets/_rels/sheet1.xml.rels><?xml version="1.0" encoding="UTF-8" standalone="yes"?>
<Relationships xmlns="http://schemas.openxmlformats.org/package/2006/relationships"><Relationship Id="rId3" Type="http://schemas.openxmlformats.org/officeDocument/2006/relationships/hyperlink" Target="http://economicdashboard.alberta.ca/" TargetMode="External"/><Relationship Id="rId2" Type="http://schemas.openxmlformats.org/officeDocument/2006/relationships/hyperlink" Target="mailto:economiclink@gov.ab.ca" TargetMode="External"/><Relationship Id="rId1" Type="http://schemas.openxmlformats.org/officeDocument/2006/relationships/hyperlink" Target="http://open.alberta.ca/licenc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4.xml.rels><?xml version="1.0" encoding="UTF-8" standalone="yes"?>
<Relationships xmlns="http://schemas.openxmlformats.org/package/2006/relationships"><Relationship Id="rId3" Type="http://schemas.microsoft.com/office/2011/relationships/timeline" Target="../timelines/timeline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showGridLines="0" workbookViewId="0">
      <selection activeCell="B2" sqref="B2"/>
    </sheetView>
  </sheetViews>
  <sheetFormatPr defaultRowHeight="12.75" x14ac:dyDescent="0.2"/>
  <cols>
    <col min="1" max="1" width="25.85546875" style="11" customWidth="1"/>
    <col min="2" max="2" width="67.42578125" style="1" customWidth="1"/>
    <col min="3" max="3" width="37.28515625" style="1" customWidth="1"/>
    <col min="4" max="16384" width="9.140625" style="1"/>
  </cols>
  <sheetData>
    <row r="1" spans="1:3" ht="46.5" customHeight="1" thickBot="1" x14ac:dyDescent="0.25">
      <c r="A1" s="8"/>
      <c r="B1" s="4"/>
    </row>
    <row r="2" spans="1:3" ht="18.75" x14ac:dyDescent="0.2">
      <c r="A2" s="9" t="s">
        <v>0</v>
      </c>
      <c r="B2" s="14" t="s">
        <v>30</v>
      </c>
      <c r="C2" s="2"/>
    </row>
    <row r="3" spans="1:3" ht="24.95" customHeight="1" x14ac:dyDescent="0.2">
      <c r="A3" s="9" t="s">
        <v>25</v>
      </c>
      <c r="B3" s="6" t="s">
        <v>31</v>
      </c>
      <c r="C3" s="2"/>
    </row>
    <row r="4" spans="1:3" ht="38.25" x14ac:dyDescent="0.2">
      <c r="A4" s="9" t="s">
        <v>12</v>
      </c>
      <c r="B4" s="15" t="s">
        <v>32</v>
      </c>
      <c r="C4" s="2"/>
    </row>
    <row r="5" spans="1:3" ht="63.75" x14ac:dyDescent="0.2">
      <c r="A5" s="9" t="s">
        <v>9</v>
      </c>
      <c r="B5" s="15" t="s">
        <v>82</v>
      </c>
      <c r="C5" s="2"/>
    </row>
    <row r="6" spans="1:3" ht="15" customHeight="1" x14ac:dyDescent="0.2">
      <c r="A6" s="9" t="s">
        <v>8</v>
      </c>
      <c r="B6" s="6" t="s">
        <v>33</v>
      </c>
      <c r="C6" s="2"/>
    </row>
    <row r="7" spans="1:3" ht="26.25" thickBot="1" x14ac:dyDescent="0.25">
      <c r="A7" s="9" t="s">
        <v>10</v>
      </c>
      <c r="B7" s="15" t="s">
        <v>34</v>
      </c>
      <c r="C7" s="2"/>
    </row>
    <row r="8" spans="1:3" ht="15" customHeight="1" thickBot="1" x14ac:dyDescent="0.25">
      <c r="A8" s="31" t="s">
        <v>14</v>
      </c>
      <c r="B8" s="32"/>
      <c r="C8" s="2"/>
    </row>
    <row r="9" spans="1:3" ht="15" customHeight="1" x14ac:dyDescent="0.2">
      <c r="A9" s="35" t="s">
        <v>2</v>
      </c>
      <c r="B9" s="36" t="s">
        <v>35</v>
      </c>
      <c r="C9" s="2"/>
    </row>
    <row r="10" spans="1:3" ht="15" customHeight="1" x14ac:dyDescent="0.2">
      <c r="A10" s="9" t="s">
        <v>13</v>
      </c>
      <c r="B10" s="15" t="s">
        <v>83</v>
      </c>
      <c r="C10" s="2"/>
    </row>
    <row r="11" spans="1:3" ht="15" customHeight="1" x14ac:dyDescent="0.2">
      <c r="A11" s="9" t="s">
        <v>3</v>
      </c>
      <c r="B11" s="17" t="s">
        <v>84</v>
      </c>
      <c r="C11" s="2"/>
    </row>
    <row r="12" spans="1:3" ht="15" customHeight="1" x14ac:dyDescent="0.2">
      <c r="A12" s="9" t="s">
        <v>6</v>
      </c>
      <c r="B12" s="6" t="s">
        <v>86</v>
      </c>
      <c r="C12" s="3"/>
    </row>
    <row r="13" spans="1:3" ht="15" customHeight="1" x14ac:dyDescent="0.2">
      <c r="A13" s="9" t="s">
        <v>4</v>
      </c>
      <c r="B13" s="7">
        <v>41669</v>
      </c>
      <c r="C13" s="2"/>
    </row>
    <row r="14" spans="1:3" ht="15" customHeight="1" x14ac:dyDescent="0.2">
      <c r="A14" s="9" t="s">
        <v>16</v>
      </c>
      <c r="B14" s="16" t="s">
        <v>41</v>
      </c>
      <c r="C14" s="2"/>
    </row>
    <row r="15" spans="1:3" ht="15" customHeight="1" x14ac:dyDescent="0.2">
      <c r="A15" s="9" t="s">
        <v>17</v>
      </c>
      <c r="B15" s="6" t="s">
        <v>36</v>
      </c>
      <c r="C15" s="2"/>
    </row>
    <row r="16" spans="1:3" ht="15" customHeight="1" x14ac:dyDescent="0.2">
      <c r="A16" s="9" t="s">
        <v>15</v>
      </c>
      <c r="B16" s="6" t="s">
        <v>37</v>
      </c>
      <c r="C16" s="2"/>
    </row>
    <row r="17" spans="1:3" ht="15" customHeight="1" x14ac:dyDescent="0.2">
      <c r="A17" s="9" t="s">
        <v>5</v>
      </c>
      <c r="B17" s="17" t="s">
        <v>38</v>
      </c>
      <c r="C17" s="2"/>
    </row>
    <row r="18" spans="1:3" ht="15" customHeight="1" x14ac:dyDescent="0.2">
      <c r="A18" s="9" t="s">
        <v>18</v>
      </c>
      <c r="B18" s="6" t="s">
        <v>19</v>
      </c>
      <c r="C18" s="2"/>
    </row>
    <row r="19" spans="1:3" ht="15" customHeight="1" x14ac:dyDescent="0.2">
      <c r="A19" s="9" t="s">
        <v>20</v>
      </c>
      <c r="B19" s="6" t="s">
        <v>35</v>
      </c>
      <c r="C19" s="2"/>
    </row>
    <row r="20" spans="1:3" ht="15" customHeight="1" x14ac:dyDescent="0.2">
      <c r="A20" s="9" t="s">
        <v>1</v>
      </c>
      <c r="B20" s="7">
        <v>72715</v>
      </c>
      <c r="C20" s="2"/>
    </row>
    <row r="21" spans="1:3" ht="15" customHeight="1" x14ac:dyDescent="0.2">
      <c r="A21" s="9" t="s">
        <v>7</v>
      </c>
      <c r="B21" s="6" t="s">
        <v>39</v>
      </c>
      <c r="C21" s="2"/>
    </row>
    <row r="22" spans="1:3" ht="15" customHeight="1" x14ac:dyDescent="0.2">
      <c r="A22" s="9" t="s">
        <v>26</v>
      </c>
      <c r="B22" s="6" t="s">
        <v>40</v>
      </c>
      <c r="C22" s="2"/>
    </row>
    <row r="23" spans="1:3" ht="15" customHeight="1" x14ac:dyDescent="0.2">
      <c r="A23" s="9" t="s">
        <v>21</v>
      </c>
      <c r="B23" s="6" t="s">
        <v>86</v>
      </c>
      <c r="C23" s="3"/>
    </row>
    <row r="24" spans="1:3" ht="15" customHeight="1" x14ac:dyDescent="0.2">
      <c r="A24" s="9" t="s">
        <v>11</v>
      </c>
      <c r="B24" s="6" t="s">
        <v>42</v>
      </c>
      <c r="C24" s="2"/>
    </row>
    <row r="25" spans="1:3" ht="15" customHeight="1" x14ac:dyDescent="0.2">
      <c r="A25" s="9" t="s">
        <v>22</v>
      </c>
      <c r="B25" s="6" t="s">
        <v>35</v>
      </c>
      <c r="C25" s="2"/>
    </row>
    <row r="26" spans="1:3" ht="15" customHeight="1" x14ac:dyDescent="0.2">
      <c r="A26" s="9" t="s">
        <v>23</v>
      </c>
      <c r="B26" s="6" t="s">
        <v>43</v>
      </c>
      <c r="C26" s="2"/>
    </row>
    <row r="27" spans="1:3" ht="15" customHeight="1" thickBot="1" x14ac:dyDescent="0.25">
      <c r="A27" s="10" t="s">
        <v>24</v>
      </c>
      <c r="B27" s="37" t="s">
        <v>85</v>
      </c>
      <c r="C27" s="2"/>
    </row>
  </sheetData>
  <mergeCells count="1">
    <mergeCell ref="A8:B8"/>
  </mergeCells>
  <conditionalFormatting sqref="B2 B4 B7 B9 B11:B20">
    <cfRule type="containsBlanks" dxfId="6" priority="3">
      <formula>LEN(TRIM(B2))=0</formula>
    </cfRule>
  </conditionalFormatting>
  <conditionalFormatting sqref="B5">
    <cfRule type="containsBlanks" dxfId="5" priority="2">
      <formula>LEN(TRIM(B5))=0</formula>
    </cfRule>
  </conditionalFormatting>
  <conditionalFormatting sqref="B27">
    <cfRule type="containsBlanks" dxfId="4" priority="1">
      <formula>LEN(TRIM(B27))=0</formula>
    </cfRule>
  </conditionalFormatting>
  <dataValidations count="25">
    <dataValidation allowBlank="1" showInputMessage="1" showErrorMessage="1" promptTitle="Alternate Title" prompt="Any form of a title used as a substitute or additional access point to the title of the described resource." sqref="B3"/>
    <dataValidation allowBlank="1" showInputMessage="1" showErrorMessage="1" promptTitle="Usage Considerations" prompt="A description of factors that support the effective interpretation and use of the contents of the described resource." sqref="B5"/>
    <dataValidation allowBlank="1" showInputMessage="1" showErrorMessage="1" promptTitle="Frequency" prompt="The time interval in which new or updated versions of the described resource are issued. i.e.: Monthly, Annually, Semi-Annually, Quarterly" sqref="B6"/>
    <dataValidation allowBlank="1" showInputMessage="1" showErrorMessage="1" promptTitle="Subject" prompt="A controlled term that expresses a topic of the intellectual content of the described resource. i.e.: Post-Secondary Enrolment; Demographics; etc." sqref="B10"/>
    <dataValidation type="textLength" operator="greaterThan" showInputMessage="1" showErrorMessage="1" errorTitle="Required Field" error="This is a required field." promptTitle="Type" prompt="Required - The business design or structure of the described resource which relates to its business purpose." sqref="B19">
      <formula1>1</formula1>
    </dataValidation>
    <dataValidation type="textLength" operator="greaterThan" showInputMessage="1" showErrorMessage="1" errorTitle="Required Field" error="This is a required field." promptTitle="Title" prompt="Required - The name given to the described resource and by which the resource is formally known." sqref="B2">
      <formula1>1</formula1>
    </dataValidation>
    <dataValidation type="textLength" operator="greaterThan" showInputMessage="1" showErrorMessage="1" errorTitle="Required Field" error="This is a required field." promptTitle="Description" prompt="Required - A concise narrative of the content of the described resource." sqref="B4">
      <formula1>1</formula1>
    </dataValidation>
    <dataValidation type="textLength" operator="greaterThan" showInputMessage="1" showErrorMessage="1" errorTitle="Required Field" error="This is a required field." promptTitle="Keywords" prompt="Required - Uncontrolled terms (words or phrases) assigned to describe the resource to assist discovery and retrieval." sqref="B7">
      <formula1>1</formula1>
    </dataValidation>
    <dataValidation type="textLength" operator="greaterThan" showInputMessage="1" showErrorMessage="1" errorTitle="Required Field" error="This is a required field." promptTitle="Archive Date" prompt="Required - The date at which the described resource should be identified as an archive copy in the Open Government Portal." sqref="B20">
      <formula1>1</formula1>
    </dataValidation>
    <dataValidation type="textLength" operator="greaterThan" showInputMessage="1" showErrorMessage="1" errorTitle="Required Field" error="This is a required field." promptTitle="Category" prompt="Required - The broad subject category that expresses a topic of the content of the described resource." sqref="B9">
      <formula1>1</formula1>
    </dataValidation>
    <dataValidation type="textLength" operator="greaterThan" showInputMessage="1" showErrorMessage="1" errorTitle="Required Field" error="This is a required field." promptTitle="Contact" prompt="Required - The organizational contact for users of the Open Government Portal to obtain further information or provide feedback about the described resource or its metadata." sqref="B11">
      <formula1>1</formula1>
    </dataValidation>
    <dataValidation type="textLength" operator="greaterThan" showInputMessage="1" showErrorMessage="1" errorTitle="Required Field" error="This is a required field." promptTitle="Creator" prompt="Required - The department, agency, board, commission or other entity primarily responsible for the creation of the content of the described resource." sqref="B12">
      <formula1>1</formula1>
    </dataValidation>
    <dataValidation type="textLength" operator="greaterThan" showInputMessage="1" showErrorMessage="1" errorTitle="Required Field" error="This is a required field." promptTitle="Date Added to Catelogue" prompt="Required - The date and time on which the described resource is made publicly available through the Open Government Portal." sqref="B13">
      <formula1>1</formula1>
    </dataValidation>
    <dataValidation type="textLength" operator="greaterThan" showInputMessage="1" showErrorMessage="1" errorTitle="Required Field" error="This is a required field." promptTitle="Extent" prompt="Required - The size or duration of the described resource." sqref="B14">
      <formula1>1</formula1>
    </dataValidation>
    <dataValidation type="textLength" operator="greaterThan" showInputMessage="1" showErrorMessage="1" errorTitle="Required Field" error="This is a required field." promptTitle="Format" prompt="Required - The computer encoding method used for the described resource." sqref="B15">
      <formula1>1</formula1>
    </dataValidation>
    <dataValidation type="textLength" operator="greaterThan" showInputMessage="1" showErrorMessage="1" errorTitle="Required Field" error="This is a required field." promptTitle="Identifier" prompt="Required - A number or code which uniquely identifies the described resource." sqref="B16">
      <formula1>1</formula1>
    </dataValidation>
    <dataValidation type="textLength" operator="greaterThan" showInputMessage="1" showErrorMessage="1" errorTitle="Required Field" error="This is a required field." promptTitle="License" prompt="Required - Reference to the legal document outlining access and usage rights for the described resource." sqref="B17">
      <formula1>1</formula1>
    </dataValidation>
    <dataValidation type="textLength" operator="greaterThan" showInputMessage="1" showErrorMessage="1" errorTitle="Required Field" error="This is a required field." promptTitle="Sensitivity" prompt="Required - The Government of Alberta-defined “Unrestricted” security classification required for the described resource to be included in the Open Government Portal." sqref="B18">
      <formula1>1</formula1>
    </dataValidation>
    <dataValidation allowBlank="1" showInputMessage="1" showErrorMessage="1" promptTitle="Contributor" prompt="A person or organization responsible for making significant contributions to the content of the described resource." sqref="B21"/>
    <dataValidation allowBlank="1" showInputMessage="1" showErrorMessage="1" promptTitle="Language" prompt="The language of the intellectual content of the described resource." sqref="B22"/>
    <dataValidation allowBlank="1" showInputMessage="1" showErrorMessage="1" promptTitle="Publisher" prompt="The department, agency, board, commission or other entity responsible for making the described resource publicly available.  i.e.: Innovation and Advanced Education" sqref="B23"/>
    <dataValidation allowBlank="1" showInputMessage="1" showErrorMessage="1" promptTitle="Audience" prompt="A group of people for whom the described resource is intended or useful." sqref="B24"/>
    <dataValidation allowBlank="1" showInputMessage="1" showErrorMessage="1" promptTitle="Availability" prompt="Information on the availability of the described resource beyond the Open Government Portal." sqref="B25"/>
    <dataValidation allowBlank="1" showInputMessage="1" showErrorMessage="1" promptTitle="Place of Publication" prompt="The location, usually a town or city, where the described resource was published." sqref="B26"/>
    <dataValidation allowBlank="1" showInputMessage="1" showErrorMessage="1" promptTitle="Related Resources" prompt="One or more resources that bear a close relationship to the described resource, often being derived from the same source material or being explanatory or supporting resources to the described resource." sqref="B27"/>
  </dataValidations>
  <hyperlinks>
    <hyperlink ref="B17" r:id="rId1"/>
    <hyperlink ref="B11" r:id="rId2"/>
    <hyperlink ref="B27" r:id="rId3"/>
  </hyperlinks>
  <pageMargins left="0.25" right="0.25" top="0.75" bottom="0.75" header="0.3" footer="0.3"/>
  <pageSetup fitToHeight="0" orientation="portrait" horizontalDpi="200" verticalDpi="2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5"/>
  <sheetViews>
    <sheetView showZeros="0" workbookViewId="0">
      <selection sqref="A1:C1"/>
    </sheetView>
  </sheetViews>
  <sheetFormatPr defaultRowHeight="12.75" x14ac:dyDescent="0.2"/>
  <cols>
    <col min="1" max="1" width="23" style="5" bestFit="1" customWidth="1"/>
    <col min="2" max="2" width="48" style="5" bestFit="1" customWidth="1"/>
    <col min="3" max="3" width="28" style="5" customWidth="1"/>
    <col min="4" max="16384" width="9.140625" style="5"/>
  </cols>
  <sheetData>
    <row r="1" spans="1:3" ht="39.75" customHeight="1" x14ac:dyDescent="0.35">
      <c r="A1" s="34" t="str">
        <f>Information!B2</f>
        <v>Total Value of Building Permits</v>
      </c>
      <c r="B1" s="34"/>
      <c r="C1" s="34"/>
    </row>
    <row r="2" spans="1:3" ht="18.75" x14ac:dyDescent="0.3">
      <c r="A2" s="33" t="s">
        <v>27</v>
      </c>
      <c r="B2" s="33"/>
      <c r="C2" s="33"/>
    </row>
    <row r="3" spans="1:3" ht="15" customHeight="1" x14ac:dyDescent="0.25">
      <c r="A3" s="27" t="s">
        <v>28</v>
      </c>
      <c r="B3" s="27" t="s">
        <v>12</v>
      </c>
      <c r="C3" s="27" t="s">
        <v>29</v>
      </c>
    </row>
    <row r="4" spans="1:3" ht="15" customHeight="1" x14ac:dyDescent="0.2">
      <c r="A4" s="28" t="s">
        <v>44</v>
      </c>
      <c r="B4" s="25" t="s">
        <v>57</v>
      </c>
      <c r="C4" s="25" t="s">
        <v>71</v>
      </c>
    </row>
    <row r="5" spans="1:3" ht="51" x14ac:dyDescent="0.2">
      <c r="A5" s="28" t="s">
        <v>45</v>
      </c>
      <c r="B5" s="25" t="s">
        <v>58</v>
      </c>
      <c r="C5" s="26" t="s">
        <v>72</v>
      </c>
    </row>
    <row r="6" spans="1:3" ht="15" customHeight="1" x14ac:dyDescent="0.2">
      <c r="A6" s="28" t="s">
        <v>46</v>
      </c>
      <c r="B6" s="25" t="s">
        <v>59</v>
      </c>
      <c r="C6" s="25"/>
    </row>
    <row r="7" spans="1:3" ht="15" customHeight="1" x14ac:dyDescent="0.2">
      <c r="A7" s="28" t="s">
        <v>43</v>
      </c>
      <c r="B7" s="25" t="s">
        <v>60</v>
      </c>
      <c r="C7" s="25"/>
    </row>
    <row r="8" spans="1:3" ht="15" customHeight="1" x14ac:dyDescent="0.2">
      <c r="A8" s="28" t="s">
        <v>47</v>
      </c>
      <c r="B8" s="25" t="s">
        <v>61</v>
      </c>
      <c r="C8" s="25"/>
    </row>
    <row r="9" spans="1:3" ht="15" customHeight="1" x14ac:dyDescent="0.2">
      <c r="A9" s="28" t="s">
        <v>48</v>
      </c>
      <c r="B9" s="25" t="s">
        <v>62</v>
      </c>
      <c r="C9" s="25"/>
    </row>
    <row r="10" spans="1:3" ht="15" customHeight="1" x14ac:dyDescent="0.2">
      <c r="A10" s="28" t="s">
        <v>49</v>
      </c>
      <c r="B10" s="25" t="s">
        <v>63</v>
      </c>
      <c r="C10" s="25"/>
    </row>
    <row r="11" spans="1:3" ht="15" customHeight="1" x14ac:dyDescent="0.2">
      <c r="A11" s="28" t="s">
        <v>50</v>
      </c>
      <c r="B11" s="25" t="s">
        <v>64</v>
      </c>
      <c r="C11" s="25"/>
    </row>
    <row r="12" spans="1:3" ht="15" customHeight="1" x14ac:dyDescent="0.2">
      <c r="A12" s="28" t="s">
        <v>51</v>
      </c>
      <c r="B12" s="25" t="s">
        <v>65</v>
      </c>
      <c r="C12" s="25"/>
    </row>
    <row r="13" spans="1:3" ht="15" customHeight="1" x14ac:dyDescent="0.2">
      <c r="A13" s="28" t="s">
        <v>52</v>
      </c>
      <c r="B13" s="25" t="s">
        <v>66</v>
      </c>
      <c r="C13" s="25"/>
    </row>
    <row r="14" spans="1:3" ht="15" customHeight="1" x14ac:dyDescent="0.2">
      <c r="A14" s="28" t="s">
        <v>53</v>
      </c>
      <c r="B14" s="25" t="s">
        <v>67</v>
      </c>
      <c r="C14" s="25"/>
    </row>
    <row r="15" spans="1:3" ht="15" customHeight="1" x14ac:dyDescent="0.2">
      <c r="A15" s="28" t="s">
        <v>54</v>
      </c>
      <c r="B15" s="25" t="s">
        <v>68</v>
      </c>
      <c r="C15" s="25"/>
    </row>
    <row r="16" spans="1:3" ht="15" customHeight="1" x14ac:dyDescent="0.2">
      <c r="A16" s="28" t="s">
        <v>55</v>
      </c>
      <c r="B16" s="25" t="s">
        <v>69</v>
      </c>
      <c r="C16" s="25"/>
    </row>
    <row r="17" spans="1:3" ht="15" customHeight="1" x14ac:dyDescent="0.2">
      <c r="A17" s="28" t="s">
        <v>56</v>
      </c>
      <c r="B17" s="25" t="s">
        <v>70</v>
      </c>
      <c r="C17" s="25"/>
    </row>
    <row r="18" spans="1:3" ht="15" customHeight="1" x14ac:dyDescent="0.2"/>
    <row r="19" spans="1:3" ht="15" customHeight="1" x14ac:dyDescent="0.2"/>
    <row r="20" spans="1:3" ht="15" customHeight="1" x14ac:dyDescent="0.2"/>
    <row r="21" spans="1:3" ht="15" customHeight="1" x14ac:dyDescent="0.2"/>
    <row r="22" spans="1:3" ht="15" customHeight="1" x14ac:dyDescent="0.2"/>
    <row r="23" spans="1:3" ht="15" customHeight="1" x14ac:dyDescent="0.2"/>
    <row r="24" spans="1:3" ht="15" customHeight="1" x14ac:dyDescent="0.2"/>
    <row r="25" spans="1:3" ht="15" customHeight="1" x14ac:dyDescent="0.2"/>
    <row r="26" spans="1:3" ht="15" customHeight="1" x14ac:dyDescent="0.2"/>
    <row r="27" spans="1:3" ht="15" customHeight="1" x14ac:dyDescent="0.2"/>
    <row r="28" spans="1:3" ht="15" customHeight="1" x14ac:dyDescent="0.2"/>
    <row r="29" spans="1:3" ht="15" customHeight="1" x14ac:dyDescent="0.2"/>
    <row r="30" spans="1:3" ht="15" customHeight="1" x14ac:dyDescent="0.2"/>
    <row r="31" spans="1:3" ht="15" customHeight="1" x14ac:dyDescent="0.2"/>
    <row r="32" spans="1:3"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sheetData>
  <mergeCells count="2">
    <mergeCell ref="A2:C2"/>
    <mergeCell ref="A1:C1"/>
  </mergeCells>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21"/>
  <sheetViews>
    <sheetView tabSelected="1" workbookViewId="0"/>
  </sheetViews>
  <sheetFormatPr defaultColWidth="9.42578125" defaultRowHeight="15" x14ac:dyDescent="0.25"/>
  <cols>
    <col min="1" max="1" width="7.42578125" style="29" bestFit="1" customWidth="1"/>
    <col min="2" max="2" width="34.140625" customWidth="1"/>
    <col min="3" max="3" width="8.5703125" customWidth="1"/>
    <col min="4" max="4" width="11" style="23" customWidth="1"/>
    <col min="5" max="5" width="15.28515625" style="23" bestFit="1" customWidth="1"/>
    <col min="6" max="6" width="11" style="23" customWidth="1"/>
    <col min="7" max="7" width="10" style="23" customWidth="1"/>
    <col min="8" max="8" width="14.28515625" style="23" bestFit="1" customWidth="1"/>
    <col min="9" max="9" width="26.140625" style="23" bestFit="1" customWidth="1"/>
    <col min="10" max="10" width="10.85546875" style="23" bestFit="1" customWidth="1"/>
    <col min="11" max="11" width="11" style="23" customWidth="1"/>
    <col min="12" max="12" width="18.7109375" style="23" bestFit="1" customWidth="1"/>
    <col min="13" max="13" width="11" style="23" customWidth="1"/>
    <col min="14" max="14" width="13.5703125" style="23" bestFit="1" customWidth="1"/>
  </cols>
  <sheetData>
    <row r="1" spans="1:17" x14ac:dyDescent="0.25">
      <c r="A1" s="29" t="s">
        <v>44</v>
      </c>
      <c r="B1" s="13" t="s">
        <v>45</v>
      </c>
      <c r="C1" s="13" t="s">
        <v>46</v>
      </c>
      <c r="D1" s="22" t="s">
        <v>43</v>
      </c>
      <c r="E1" s="22" t="s">
        <v>47</v>
      </c>
      <c r="F1" s="22" t="s">
        <v>48</v>
      </c>
      <c r="G1" s="22" t="s">
        <v>49</v>
      </c>
      <c r="H1" s="22" t="s">
        <v>50</v>
      </c>
      <c r="I1" s="22" t="s">
        <v>51</v>
      </c>
      <c r="J1" s="22" t="s">
        <v>52</v>
      </c>
      <c r="K1" s="22" t="s">
        <v>53</v>
      </c>
      <c r="L1" s="22" t="s">
        <v>54</v>
      </c>
      <c r="M1" s="22" t="s">
        <v>55</v>
      </c>
      <c r="N1" s="22" t="s">
        <v>56</v>
      </c>
      <c r="O1" s="13"/>
      <c r="P1" s="13"/>
      <c r="Q1" s="13"/>
    </row>
    <row r="2" spans="1:17" x14ac:dyDescent="0.25">
      <c r="A2" s="29">
        <v>28126</v>
      </c>
      <c r="B2" t="s">
        <v>76</v>
      </c>
      <c r="C2" t="s">
        <v>77</v>
      </c>
      <c r="D2" s="23">
        <v>164960000</v>
      </c>
      <c r="E2" s="23">
        <v>38682000</v>
      </c>
      <c r="F2" s="23">
        <v>1005453000</v>
      </c>
      <c r="G2" s="23">
        <v>49180000</v>
      </c>
      <c r="H2" s="23">
        <v>19626000</v>
      </c>
      <c r="I2" s="23">
        <v>3910000</v>
      </c>
      <c r="J2" s="23">
        <v>15961000</v>
      </c>
      <c r="K2" s="23">
        <v>321869000</v>
      </c>
      <c r="L2" s="23">
        <v>3035000</v>
      </c>
      <c r="M2" s="23">
        <v>239100000</v>
      </c>
      <c r="N2" s="23">
        <v>30761000</v>
      </c>
    </row>
    <row r="3" spans="1:17" x14ac:dyDescent="0.25">
      <c r="A3" s="30">
        <v>28126</v>
      </c>
      <c r="B3" t="s">
        <v>78</v>
      </c>
      <c r="C3" t="s">
        <v>77</v>
      </c>
      <c r="D3" s="23">
        <v>83229000</v>
      </c>
      <c r="F3" s="23">
        <v>617414000</v>
      </c>
      <c r="G3" s="23">
        <v>39057000</v>
      </c>
      <c r="H3" s="23">
        <v>14161000</v>
      </c>
      <c r="I3" s="23">
        <v>2820000</v>
      </c>
      <c r="J3" s="23">
        <v>9064000</v>
      </c>
      <c r="K3" s="23">
        <v>210235000</v>
      </c>
      <c r="L3" s="23">
        <v>2949000</v>
      </c>
      <c r="M3" s="23">
        <v>138752000</v>
      </c>
      <c r="N3" s="23">
        <v>20655000</v>
      </c>
    </row>
    <row r="4" spans="1:17" x14ac:dyDescent="0.25">
      <c r="A4" s="30">
        <v>28126</v>
      </c>
      <c r="B4" t="s">
        <v>79</v>
      </c>
      <c r="C4" t="s">
        <v>77</v>
      </c>
      <c r="D4" s="23">
        <v>8595000</v>
      </c>
      <c r="E4" s="23">
        <v>6289000</v>
      </c>
      <c r="F4" s="23">
        <v>82578000</v>
      </c>
      <c r="G4" s="23">
        <v>770000</v>
      </c>
      <c r="H4" s="23">
        <v>333000</v>
      </c>
      <c r="I4" s="23">
        <v>0</v>
      </c>
      <c r="J4" s="23">
        <v>89000</v>
      </c>
      <c r="K4" s="23">
        <v>32742000</v>
      </c>
      <c r="L4" s="23">
        <v>1000</v>
      </c>
      <c r="M4" s="23">
        <v>23824000</v>
      </c>
      <c r="N4" s="23">
        <v>1224000</v>
      </c>
    </row>
    <row r="5" spans="1:17" x14ac:dyDescent="0.25">
      <c r="A5" s="30">
        <v>28126</v>
      </c>
      <c r="B5" t="s">
        <v>80</v>
      </c>
      <c r="C5" t="s">
        <v>77</v>
      </c>
      <c r="D5" s="23">
        <v>53958000</v>
      </c>
      <c r="E5" s="23">
        <v>23084000</v>
      </c>
      <c r="F5" s="23">
        <v>214804000</v>
      </c>
      <c r="G5" s="23">
        <v>5756000</v>
      </c>
      <c r="H5" s="23">
        <v>4563000</v>
      </c>
      <c r="I5" s="23">
        <v>1087000</v>
      </c>
      <c r="J5" s="23">
        <v>3825000</v>
      </c>
      <c r="K5" s="23">
        <v>60455000</v>
      </c>
      <c r="L5" s="23">
        <v>74000</v>
      </c>
      <c r="M5" s="23">
        <v>48956000</v>
      </c>
      <c r="N5" s="23">
        <v>7321000</v>
      </c>
      <c r="O5" s="12"/>
      <c r="P5" s="12"/>
      <c r="Q5" s="12"/>
    </row>
    <row r="6" spans="1:17" x14ac:dyDescent="0.25">
      <c r="A6" s="30">
        <v>28126</v>
      </c>
      <c r="B6" t="s">
        <v>81</v>
      </c>
      <c r="C6" t="s">
        <v>77</v>
      </c>
      <c r="D6" s="23">
        <v>19178000</v>
      </c>
      <c r="E6" s="23">
        <v>9309000</v>
      </c>
      <c r="F6" s="23">
        <v>90657000</v>
      </c>
      <c r="G6" s="23">
        <v>3597000</v>
      </c>
      <c r="H6" s="23">
        <v>569000</v>
      </c>
      <c r="I6" s="23">
        <v>3000</v>
      </c>
      <c r="J6" s="23">
        <v>2983000</v>
      </c>
      <c r="K6" s="23">
        <v>18437000</v>
      </c>
      <c r="L6" s="23">
        <v>11000</v>
      </c>
      <c r="M6" s="23">
        <v>27568000</v>
      </c>
      <c r="N6" s="23">
        <v>1561000</v>
      </c>
      <c r="O6" s="12"/>
      <c r="P6" s="12"/>
      <c r="Q6" s="12"/>
    </row>
    <row r="7" spans="1:17" x14ac:dyDescent="0.25">
      <c r="A7" s="30">
        <v>28157</v>
      </c>
      <c r="B7" t="s">
        <v>81</v>
      </c>
      <c r="C7" t="s">
        <v>77</v>
      </c>
      <c r="D7" s="23">
        <v>3976000</v>
      </c>
      <c r="E7" s="23">
        <v>19013000</v>
      </c>
      <c r="F7" s="23">
        <v>93859000</v>
      </c>
      <c r="G7" s="23">
        <v>5512000</v>
      </c>
      <c r="H7" s="23">
        <v>919000</v>
      </c>
      <c r="I7" s="23">
        <v>236000</v>
      </c>
      <c r="J7" s="23">
        <v>1725000</v>
      </c>
      <c r="K7" s="23">
        <v>42472000</v>
      </c>
      <c r="L7" s="23">
        <v>123000</v>
      </c>
      <c r="M7" s="23">
        <v>9672000</v>
      </c>
      <c r="N7" s="23">
        <v>2207000</v>
      </c>
      <c r="O7" s="12"/>
      <c r="P7" s="12"/>
      <c r="Q7" s="12"/>
    </row>
    <row r="8" spans="1:17" x14ac:dyDescent="0.25">
      <c r="A8" s="30">
        <v>28157</v>
      </c>
      <c r="B8" t="s">
        <v>80</v>
      </c>
      <c r="C8" t="s">
        <v>77</v>
      </c>
      <c r="D8" s="23">
        <v>40803000</v>
      </c>
      <c r="E8" s="23">
        <v>36100000</v>
      </c>
      <c r="F8" s="23">
        <v>239656000</v>
      </c>
      <c r="G8" s="23">
        <v>2339000</v>
      </c>
      <c r="H8" s="23">
        <v>5747000</v>
      </c>
      <c r="I8" s="23">
        <v>8478000</v>
      </c>
      <c r="J8" s="23">
        <v>1866000</v>
      </c>
      <c r="K8" s="23">
        <v>98527000</v>
      </c>
      <c r="L8" s="23">
        <v>88000</v>
      </c>
      <c r="M8" s="23">
        <v>26362000</v>
      </c>
      <c r="N8" s="23">
        <v>7096000</v>
      </c>
      <c r="O8" s="12"/>
      <c r="P8" s="12"/>
      <c r="Q8" s="12"/>
    </row>
    <row r="9" spans="1:17" x14ac:dyDescent="0.25">
      <c r="A9" s="30">
        <v>28157</v>
      </c>
      <c r="B9" t="s">
        <v>79</v>
      </c>
      <c r="C9" t="s">
        <v>77</v>
      </c>
      <c r="D9" s="23">
        <v>3091000</v>
      </c>
      <c r="E9" s="23">
        <v>4266000</v>
      </c>
      <c r="F9" s="23">
        <v>83111000</v>
      </c>
      <c r="G9" s="23">
        <v>295000</v>
      </c>
      <c r="H9" s="23">
        <v>179000</v>
      </c>
      <c r="I9" s="23">
        <v>50000</v>
      </c>
      <c r="J9" s="23">
        <v>228000</v>
      </c>
      <c r="K9" s="23">
        <v>35558000</v>
      </c>
      <c r="L9" s="23">
        <v>1299000</v>
      </c>
      <c r="M9" s="23">
        <v>26699000</v>
      </c>
      <c r="N9" s="23">
        <v>3273000</v>
      </c>
      <c r="O9" s="12"/>
      <c r="P9" s="12"/>
      <c r="Q9" s="12"/>
    </row>
    <row r="10" spans="1:17" x14ac:dyDescent="0.25">
      <c r="A10" s="30">
        <v>28157</v>
      </c>
      <c r="B10" t="s">
        <v>78</v>
      </c>
      <c r="C10" t="s">
        <v>77</v>
      </c>
      <c r="D10" s="23">
        <v>105299000</v>
      </c>
      <c r="F10" s="23">
        <v>653887000</v>
      </c>
      <c r="G10" s="23">
        <v>27791000</v>
      </c>
      <c r="H10" s="23">
        <v>7606000</v>
      </c>
      <c r="I10" s="23">
        <v>4516000</v>
      </c>
      <c r="J10" s="23">
        <v>19911000</v>
      </c>
      <c r="K10" s="23">
        <v>207416000</v>
      </c>
      <c r="L10" s="23">
        <v>2359000</v>
      </c>
      <c r="M10" s="23">
        <v>144875000</v>
      </c>
      <c r="N10" s="23">
        <v>25071000</v>
      </c>
      <c r="O10" s="12"/>
      <c r="P10" s="12"/>
      <c r="Q10" s="12"/>
    </row>
    <row r="11" spans="1:17" x14ac:dyDescent="0.25">
      <c r="A11" s="30">
        <v>28157</v>
      </c>
      <c r="B11" t="s">
        <v>76</v>
      </c>
      <c r="C11" t="s">
        <v>77</v>
      </c>
      <c r="D11" s="23">
        <v>153169000</v>
      </c>
      <c r="E11" s="23">
        <v>59379000</v>
      </c>
      <c r="F11" s="23">
        <v>1070513000</v>
      </c>
      <c r="G11" s="23">
        <v>35937000</v>
      </c>
      <c r="H11" s="23">
        <v>14451000</v>
      </c>
      <c r="I11" s="23">
        <v>13280000</v>
      </c>
      <c r="J11" s="23">
        <v>23730000</v>
      </c>
      <c r="K11" s="23">
        <v>383973000</v>
      </c>
      <c r="L11" s="23">
        <v>3869000</v>
      </c>
      <c r="M11" s="23">
        <v>207608000</v>
      </c>
      <c r="N11" s="23">
        <v>37647000</v>
      </c>
      <c r="O11" s="12"/>
      <c r="P11" s="12"/>
      <c r="Q11" s="12"/>
    </row>
    <row r="12" spans="1:17" x14ac:dyDescent="0.25">
      <c r="A12" s="30">
        <v>28185</v>
      </c>
      <c r="B12" t="s">
        <v>76</v>
      </c>
      <c r="C12" t="s">
        <v>77</v>
      </c>
      <c r="D12" s="23">
        <v>166246000</v>
      </c>
      <c r="E12" s="23">
        <v>41811000</v>
      </c>
      <c r="F12" s="23">
        <v>1144652000</v>
      </c>
      <c r="G12" s="23">
        <v>52991000</v>
      </c>
      <c r="H12" s="23">
        <v>9869000</v>
      </c>
      <c r="I12" s="23">
        <v>13054000</v>
      </c>
      <c r="J12" s="23">
        <v>29484000</v>
      </c>
      <c r="K12" s="23">
        <v>422762000</v>
      </c>
      <c r="L12" s="23">
        <v>6371000</v>
      </c>
      <c r="M12" s="23">
        <v>247482000</v>
      </c>
      <c r="N12" s="23">
        <v>43478000</v>
      </c>
      <c r="O12" s="12"/>
      <c r="P12" s="12"/>
      <c r="Q12" s="12"/>
    </row>
    <row r="13" spans="1:17" x14ac:dyDescent="0.25">
      <c r="A13" s="30">
        <v>28185</v>
      </c>
      <c r="B13" t="s">
        <v>78</v>
      </c>
      <c r="C13" t="s">
        <v>77</v>
      </c>
      <c r="D13" s="23">
        <v>111215000</v>
      </c>
      <c r="F13" s="23">
        <v>759297000</v>
      </c>
      <c r="G13" s="23">
        <v>34103000</v>
      </c>
      <c r="H13" s="23">
        <v>7849000</v>
      </c>
      <c r="I13" s="23">
        <v>5017000</v>
      </c>
      <c r="J13" s="23">
        <v>22492000</v>
      </c>
      <c r="K13" s="23">
        <v>290392000</v>
      </c>
      <c r="L13" s="23">
        <v>3068000</v>
      </c>
      <c r="M13" s="23">
        <v>139012000</v>
      </c>
      <c r="N13" s="23">
        <v>37172000</v>
      </c>
      <c r="O13" s="12"/>
      <c r="P13" s="12"/>
      <c r="Q13" s="12"/>
    </row>
    <row r="14" spans="1:17" x14ac:dyDescent="0.25">
      <c r="A14" s="30">
        <v>28185</v>
      </c>
      <c r="B14" t="s">
        <v>79</v>
      </c>
      <c r="C14" t="s">
        <v>77</v>
      </c>
      <c r="D14" s="23">
        <v>9904000</v>
      </c>
      <c r="E14" s="23">
        <v>4005000</v>
      </c>
      <c r="F14" s="23">
        <v>75991000</v>
      </c>
      <c r="G14" s="23">
        <v>1216000</v>
      </c>
      <c r="H14" s="23">
        <v>197000</v>
      </c>
      <c r="I14" s="23">
        <v>18000</v>
      </c>
      <c r="J14" s="23">
        <v>519000</v>
      </c>
      <c r="K14" s="23">
        <v>39607000</v>
      </c>
      <c r="L14" s="23">
        <v>1536000</v>
      </c>
      <c r="M14" s="23">
        <v>10915000</v>
      </c>
      <c r="N14" s="23">
        <v>637000</v>
      </c>
      <c r="O14" s="12"/>
      <c r="P14" s="12"/>
      <c r="Q14" s="12"/>
    </row>
    <row r="15" spans="1:17" x14ac:dyDescent="0.25">
      <c r="A15" s="30">
        <v>28185</v>
      </c>
      <c r="B15" t="s">
        <v>80</v>
      </c>
      <c r="C15" t="s">
        <v>77</v>
      </c>
      <c r="D15" s="23">
        <v>35310000</v>
      </c>
      <c r="E15" s="23">
        <v>25488000</v>
      </c>
      <c r="F15" s="23">
        <v>177065000</v>
      </c>
      <c r="G15" s="23">
        <v>15886000</v>
      </c>
      <c r="H15" s="23">
        <v>1005000</v>
      </c>
      <c r="I15" s="23">
        <v>4733000</v>
      </c>
      <c r="J15" s="23">
        <v>4596000</v>
      </c>
      <c r="K15" s="23">
        <v>57794000</v>
      </c>
      <c r="L15" s="23">
        <v>322000</v>
      </c>
      <c r="M15" s="23">
        <v>29414000</v>
      </c>
      <c r="N15" s="23">
        <v>5393000</v>
      </c>
      <c r="O15" s="12"/>
      <c r="P15" s="12"/>
      <c r="Q15" s="12"/>
    </row>
    <row r="16" spans="1:17" x14ac:dyDescent="0.25">
      <c r="A16" s="30">
        <v>28185</v>
      </c>
      <c r="B16" t="s">
        <v>81</v>
      </c>
      <c r="C16" t="s">
        <v>77</v>
      </c>
      <c r="D16" s="23">
        <v>9817000</v>
      </c>
      <c r="E16" s="23">
        <v>12318000</v>
      </c>
      <c r="F16" s="23">
        <v>132299000</v>
      </c>
      <c r="G16" s="23">
        <v>1786000</v>
      </c>
      <c r="H16" s="23">
        <v>818000</v>
      </c>
      <c r="I16" s="23">
        <v>3286000</v>
      </c>
      <c r="J16" s="23">
        <v>1877000</v>
      </c>
      <c r="K16" s="23">
        <v>34969000</v>
      </c>
      <c r="L16" s="23">
        <v>1445000</v>
      </c>
      <c r="M16" s="23">
        <v>68142000</v>
      </c>
      <c r="N16" s="23">
        <v>276000</v>
      </c>
      <c r="O16" s="12"/>
      <c r="P16" s="12"/>
      <c r="Q16" s="12"/>
    </row>
    <row r="17" spans="1:17" x14ac:dyDescent="0.25">
      <c r="A17" s="30">
        <v>28216</v>
      </c>
      <c r="B17" t="s">
        <v>81</v>
      </c>
      <c r="C17" t="s">
        <v>77</v>
      </c>
      <c r="D17" s="23">
        <v>15885000</v>
      </c>
      <c r="E17" s="23">
        <v>12440000</v>
      </c>
      <c r="F17" s="23">
        <v>99874000</v>
      </c>
      <c r="G17" s="23">
        <v>3302000</v>
      </c>
      <c r="H17" s="23">
        <v>157000</v>
      </c>
      <c r="I17" s="23">
        <v>2315000</v>
      </c>
      <c r="J17" s="23">
        <v>1228000</v>
      </c>
      <c r="K17" s="23">
        <v>37715000</v>
      </c>
      <c r="L17" s="23">
        <v>286000</v>
      </c>
      <c r="M17" s="23">
        <v>15850000</v>
      </c>
      <c r="N17" s="23">
        <v>2721000</v>
      </c>
      <c r="O17" s="12"/>
      <c r="Q17" s="12"/>
    </row>
    <row r="18" spans="1:17" x14ac:dyDescent="0.25">
      <c r="A18" s="30">
        <v>28216</v>
      </c>
      <c r="B18" t="s">
        <v>80</v>
      </c>
      <c r="C18" t="s">
        <v>77</v>
      </c>
      <c r="D18" s="23">
        <v>61402000</v>
      </c>
      <c r="E18" s="23">
        <v>19976000</v>
      </c>
      <c r="F18" s="23">
        <v>223976000</v>
      </c>
      <c r="G18" s="23">
        <v>5307000</v>
      </c>
      <c r="H18" s="23">
        <v>2925000</v>
      </c>
      <c r="I18" s="23">
        <v>817000</v>
      </c>
      <c r="J18" s="23">
        <v>3762000</v>
      </c>
      <c r="K18" s="23">
        <v>49035000</v>
      </c>
      <c r="L18" s="23">
        <v>672000</v>
      </c>
      <c r="M18" s="23">
        <v>64019000</v>
      </c>
      <c r="N18" s="23">
        <v>9449000</v>
      </c>
      <c r="O18" s="12"/>
      <c r="Q18" s="12"/>
    </row>
    <row r="19" spans="1:17" x14ac:dyDescent="0.25">
      <c r="A19" s="30">
        <v>28216</v>
      </c>
      <c r="B19" t="s">
        <v>79</v>
      </c>
      <c r="C19" t="s">
        <v>77</v>
      </c>
      <c r="D19" s="23">
        <v>10779000</v>
      </c>
      <c r="E19" s="23">
        <v>7569000</v>
      </c>
      <c r="F19" s="23">
        <v>87890000</v>
      </c>
      <c r="G19" s="23">
        <v>6087000</v>
      </c>
      <c r="H19" s="23">
        <v>289000</v>
      </c>
      <c r="I19" s="23">
        <v>55000</v>
      </c>
      <c r="J19" s="23">
        <v>329000</v>
      </c>
      <c r="K19" s="23">
        <v>43931000</v>
      </c>
      <c r="L19" s="23">
        <v>477000</v>
      </c>
      <c r="M19" s="23">
        <v>14574000</v>
      </c>
      <c r="N19" s="23">
        <v>2080000</v>
      </c>
      <c r="O19" s="12"/>
      <c r="P19" s="12"/>
      <c r="Q19" s="12"/>
    </row>
    <row r="20" spans="1:17" x14ac:dyDescent="0.25">
      <c r="A20" s="30">
        <v>28216</v>
      </c>
      <c r="B20" t="s">
        <v>78</v>
      </c>
      <c r="C20" t="s">
        <v>77</v>
      </c>
      <c r="D20" s="23">
        <v>129619000</v>
      </c>
      <c r="F20" s="23">
        <v>672867000</v>
      </c>
      <c r="G20" s="23">
        <v>21569000</v>
      </c>
      <c r="H20" s="23">
        <v>11975000</v>
      </c>
      <c r="I20" s="23">
        <v>3134000</v>
      </c>
      <c r="J20" s="23">
        <v>17178000</v>
      </c>
      <c r="K20" s="23">
        <v>264187000</v>
      </c>
      <c r="L20" s="23">
        <v>3507000</v>
      </c>
      <c r="M20" s="23">
        <v>132934000</v>
      </c>
      <c r="N20" s="23">
        <v>17799000</v>
      </c>
      <c r="O20" s="12"/>
      <c r="P20" s="12"/>
      <c r="Q20" s="12"/>
    </row>
    <row r="21" spans="1:17" x14ac:dyDescent="0.25">
      <c r="A21" s="30">
        <v>28216</v>
      </c>
      <c r="B21" t="s">
        <v>76</v>
      </c>
      <c r="C21" t="s">
        <v>77</v>
      </c>
      <c r="D21" s="23">
        <v>217685000</v>
      </c>
      <c r="E21" s="23">
        <v>39985000</v>
      </c>
      <c r="F21" s="23">
        <v>1084607000</v>
      </c>
      <c r="G21" s="23">
        <v>36265000</v>
      </c>
      <c r="H21" s="23">
        <v>15346000</v>
      </c>
      <c r="I21" s="23">
        <v>6321000</v>
      </c>
      <c r="J21" s="23">
        <v>22497000</v>
      </c>
      <c r="K21" s="23">
        <v>394869000</v>
      </c>
      <c r="L21" s="23">
        <v>4942000</v>
      </c>
      <c r="M21" s="23">
        <v>227377000</v>
      </c>
      <c r="N21" s="23">
        <v>32049000</v>
      </c>
      <c r="O21" s="12"/>
      <c r="P21" s="12"/>
      <c r="Q21" s="12"/>
    </row>
    <row r="22" spans="1:17" x14ac:dyDescent="0.25">
      <c r="A22" s="30">
        <v>28246</v>
      </c>
      <c r="B22" t="s">
        <v>76</v>
      </c>
      <c r="C22" t="s">
        <v>77</v>
      </c>
      <c r="D22" s="23">
        <v>210862000</v>
      </c>
      <c r="E22" s="23">
        <v>79823000</v>
      </c>
      <c r="F22" s="23">
        <v>1057602000</v>
      </c>
      <c r="G22" s="23">
        <v>19666000</v>
      </c>
      <c r="H22" s="23">
        <v>12724000</v>
      </c>
      <c r="I22" s="23">
        <v>12048000</v>
      </c>
      <c r="J22" s="23">
        <v>32540000</v>
      </c>
      <c r="K22" s="23">
        <v>359891000</v>
      </c>
      <c r="L22" s="23">
        <v>6072000</v>
      </c>
      <c r="M22" s="23">
        <v>222918000</v>
      </c>
      <c r="N22" s="23">
        <v>31189000</v>
      </c>
      <c r="O22" s="12"/>
      <c r="P22" s="12"/>
      <c r="Q22" s="12"/>
    </row>
    <row r="23" spans="1:17" x14ac:dyDescent="0.25">
      <c r="A23" s="30">
        <v>28246</v>
      </c>
      <c r="B23" t="s">
        <v>78</v>
      </c>
      <c r="C23" t="s">
        <v>77</v>
      </c>
      <c r="D23" s="23">
        <v>128009000</v>
      </c>
      <c r="F23" s="23">
        <v>643142000</v>
      </c>
      <c r="G23" s="23">
        <v>10896000</v>
      </c>
      <c r="H23" s="23">
        <v>7586000</v>
      </c>
      <c r="I23" s="23">
        <v>4037000</v>
      </c>
      <c r="J23" s="23">
        <v>18376000</v>
      </c>
      <c r="K23" s="23">
        <v>230576000</v>
      </c>
      <c r="L23" s="23">
        <v>3981000</v>
      </c>
      <c r="M23" s="23">
        <v>133095000</v>
      </c>
      <c r="N23" s="23">
        <v>19107000</v>
      </c>
      <c r="O23" s="12"/>
      <c r="Q23" s="12"/>
    </row>
    <row r="24" spans="1:17" x14ac:dyDescent="0.25">
      <c r="A24" s="30">
        <v>28246</v>
      </c>
      <c r="B24" t="s">
        <v>79</v>
      </c>
      <c r="C24" t="s">
        <v>77</v>
      </c>
      <c r="D24" s="23">
        <v>8727000</v>
      </c>
      <c r="E24" s="23">
        <v>8957000</v>
      </c>
      <c r="F24" s="23">
        <v>83869000</v>
      </c>
      <c r="G24" s="23">
        <v>2973000</v>
      </c>
      <c r="H24" s="23">
        <v>246000</v>
      </c>
      <c r="I24" s="23">
        <v>1078000</v>
      </c>
      <c r="J24" s="23">
        <v>2054000</v>
      </c>
      <c r="K24" s="23">
        <v>34047000</v>
      </c>
      <c r="L24" s="23">
        <v>919000</v>
      </c>
      <c r="M24" s="23">
        <v>22950000</v>
      </c>
      <c r="N24" s="23">
        <v>685000</v>
      </c>
      <c r="O24" s="12"/>
      <c r="Q24" s="12"/>
    </row>
    <row r="25" spans="1:17" x14ac:dyDescent="0.25">
      <c r="A25" s="30">
        <v>28246</v>
      </c>
      <c r="B25" t="s">
        <v>80</v>
      </c>
      <c r="C25" t="s">
        <v>77</v>
      </c>
      <c r="D25" s="23">
        <v>46954000</v>
      </c>
      <c r="E25" s="23">
        <v>50694000</v>
      </c>
      <c r="F25" s="23">
        <v>196471000</v>
      </c>
      <c r="G25" s="23">
        <v>5567000</v>
      </c>
      <c r="H25" s="23">
        <v>3520000</v>
      </c>
      <c r="I25" s="23">
        <v>6442000</v>
      </c>
      <c r="J25" s="23">
        <v>3480000</v>
      </c>
      <c r="K25" s="23">
        <v>51489000</v>
      </c>
      <c r="L25" s="23">
        <v>936000</v>
      </c>
      <c r="M25" s="23">
        <v>31339000</v>
      </c>
      <c r="N25" s="23">
        <v>9955000</v>
      </c>
      <c r="O25" s="12"/>
      <c r="P25" s="12"/>
      <c r="Q25" s="12"/>
    </row>
    <row r="26" spans="1:17" x14ac:dyDescent="0.25">
      <c r="A26" s="30">
        <v>28246</v>
      </c>
      <c r="B26" t="s">
        <v>81</v>
      </c>
      <c r="C26" t="s">
        <v>77</v>
      </c>
      <c r="D26" s="23">
        <v>27172000</v>
      </c>
      <c r="E26" s="23">
        <v>20172000</v>
      </c>
      <c r="F26" s="23">
        <v>134120000</v>
      </c>
      <c r="G26" s="23">
        <v>230000</v>
      </c>
      <c r="H26" s="23">
        <v>1372000</v>
      </c>
      <c r="I26" s="23">
        <v>491000</v>
      </c>
      <c r="J26" s="23">
        <v>8630000</v>
      </c>
      <c r="K26" s="23">
        <v>43778000</v>
      </c>
      <c r="L26" s="23">
        <v>236000</v>
      </c>
      <c r="M26" s="23">
        <v>35534000</v>
      </c>
      <c r="N26" s="23">
        <v>1442000</v>
      </c>
      <c r="O26" s="12"/>
      <c r="P26" s="12"/>
      <c r="Q26" s="12"/>
    </row>
    <row r="27" spans="1:17" x14ac:dyDescent="0.25">
      <c r="A27" s="30">
        <v>28277</v>
      </c>
      <c r="B27" t="s">
        <v>81</v>
      </c>
      <c r="C27" t="s">
        <v>77</v>
      </c>
      <c r="D27" s="23">
        <v>8874000</v>
      </c>
      <c r="E27" s="23">
        <v>22772000</v>
      </c>
      <c r="F27" s="23">
        <v>149728000</v>
      </c>
      <c r="G27" s="23">
        <v>3293000</v>
      </c>
      <c r="H27" s="23">
        <v>2359000</v>
      </c>
      <c r="I27" s="23">
        <v>466000</v>
      </c>
      <c r="J27" s="23">
        <v>3864000</v>
      </c>
      <c r="K27" s="23">
        <v>33558000</v>
      </c>
      <c r="L27" s="23">
        <v>119000</v>
      </c>
      <c r="M27" s="23">
        <v>77471000</v>
      </c>
      <c r="N27" s="23">
        <v>7805000</v>
      </c>
      <c r="O27" s="12"/>
      <c r="P27" s="12"/>
      <c r="Q27" s="12"/>
    </row>
    <row r="28" spans="1:17" x14ac:dyDescent="0.25">
      <c r="A28" s="30">
        <v>28277</v>
      </c>
      <c r="B28" t="s">
        <v>80</v>
      </c>
      <c r="C28" t="s">
        <v>77</v>
      </c>
      <c r="D28" s="23">
        <v>41804000</v>
      </c>
      <c r="E28" s="23">
        <v>32735000</v>
      </c>
      <c r="F28" s="23">
        <v>193487000</v>
      </c>
      <c r="G28" s="23">
        <v>3280000</v>
      </c>
      <c r="H28" s="23">
        <v>2763000</v>
      </c>
      <c r="I28" s="23">
        <v>2977000</v>
      </c>
      <c r="J28" s="23">
        <v>6148000</v>
      </c>
      <c r="K28" s="23">
        <v>61883000</v>
      </c>
      <c r="L28" s="23">
        <v>527000</v>
      </c>
      <c r="M28" s="23">
        <v>27299000</v>
      </c>
      <c r="N28" s="23">
        <v>15072000</v>
      </c>
    </row>
    <row r="29" spans="1:17" x14ac:dyDescent="0.25">
      <c r="A29" s="30">
        <v>28277</v>
      </c>
      <c r="B29" t="s">
        <v>79</v>
      </c>
      <c r="C29" t="s">
        <v>77</v>
      </c>
      <c r="D29" s="23">
        <v>18886000</v>
      </c>
      <c r="E29" s="23">
        <v>12453000</v>
      </c>
      <c r="F29" s="23">
        <v>83120000</v>
      </c>
      <c r="G29" s="23">
        <v>1512000</v>
      </c>
      <c r="H29" s="23">
        <v>191000</v>
      </c>
      <c r="I29" s="23">
        <v>4346000</v>
      </c>
      <c r="J29" s="23">
        <v>910000</v>
      </c>
      <c r="K29" s="23">
        <v>36356000</v>
      </c>
      <c r="L29" s="23">
        <v>1094000</v>
      </c>
      <c r="M29" s="23">
        <v>14348000</v>
      </c>
      <c r="N29" s="23">
        <v>3578000</v>
      </c>
    </row>
    <row r="30" spans="1:17" x14ac:dyDescent="0.25">
      <c r="A30" s="30">
        <v>28277</v>
      </c>
      <c r="B30" t="s">
        <v>78</v>
      </c>
      <c r="C30" t="s">
        <v>77</v>
      </c>
      <c r="D30" s="23">
        <v>134462000</v>
      </c>
      <c r="F30" s="23">
        <v>639495000</v>
      </c>
      <c r="G30" s="23">
        <v>14817000</v>
      </c>
      <c r="H30" s="23">
        <v>9574000</v>
      </c>
      <c r="I30" s="23">
        <v>5359000</v>
      </c>
      <c r="J30" s="23">
        <v>12819000</v>
      </c>
      <c r="K30" s="23">
        <v>229212000</v>
      </c>
      <c r="L30" s="23">
        <v>4195000</v>
      </c>
      <c r="M30" s="23">
        <v>126653000</v>
      </c>
      <c r="N30" s="23">
        <v>22014000</v>
      </c>
      <c r="O30" s="12"/>
      <c r="Q30" s="12"/>
    </row>
    <row r="31" spans="1:17" x14ac:dyDescent="0.25">
      <c r="A31" s="30">
        <v>28277</v>
      </c>
      <c r="B31" t="s">
        <v>76</v>
      </c>
      <c r="C31" t="s">
        <v>77</v>
      </c>
      <c r="D31" s="23">
        <v>204026000</v>
      </c>
      <c r="E31" s="23">
        <v>67960000</v>
      </c>
      <c r="F31" s="23">
        <v>1065830000</v>
      </c>
      <c r="G31" s="23">
        <v>22902000</v>
      </c>
      <c r="H31" s="23">
        <v>14887000</v>
      </c>
      <c r="I31" s="23">
        <v>13148000</v>
      </c>
      <c r="J31" s="23">
        <v>23741000</v>
      </c>
      <c r="K31" s="23">
        <v>361009000</v>
      </c>
      <c r="L31" s="23">
        <v>5935000</v>
      </c>
      <c r="M31" s="23">
        <v>245770000</v>
      </c>
      <c r="N31" s="23">
        <v>48469000</v>
      </c>
    </row>
    <row r="32" spans="1:17" x14ac:dyDescent="0.25">
      <c r="A32" s="30">
        <v>28307</v>
      </c>
      <c r="B32" t="s">
        <v>76</v>
      </c>
      <c r="C32" t="s">
        <v>77</v>
      </c>
      <c r="D32" s="23">
        <v>168766000</v>
      </c>
      <c r="E32" s="23">
        <v>60804000</v>
      </c>
      <c r="F32" s="23">
        <v>966599000</v>
      </c>
      <c r="G32" s="23">
        <v>32099000</v>
      </c>
      <c r="H32" s="23">
        <v>10890000</v>
      </c>
      <c r="I32" s="23">
        <v>8016000</v>
      </c>
      <c r="J32" s="23">
        <v>18183000</v>
      </c>
      <c r="K32" s="23">
        <v>342740000</v>
      </c>
      <c r="L32" s="23">
        <v>7637000</v>
      </c>
      <c r="M32" s="23">
        <v>165831000</v>
      </c>
      <c r="N32" s="23">
        <v>51756000</v>
      </c>
    </row>
    <row r="33" spans="1:17" x14ac:dyDescent="0.25">
      <c r="A33" s="30">
        <v>28307</v>
      </c>
      <c r="B33" t="s">
        <v>78</v>
      </c>
      <c r="C33" t="s">
        <v>77</v>
      </c>
      <c r="D33" s="23">
        <v>108984000</v>
      </c>
      <c r="F33" s="23">
        <v>628601000</v>
      </c>
      <c r="G33" s="23">
        <v>11144000</v>
      </c>
      <c r="H33" s="23">
        <v>7353000</v>
      </c>
      <c r="I33" s="23">
        <v>3505000</v>
      </c>
      <c r="J33" s="23">
        <v>16083000</v>
      </c>
      <c r="K33" s="23">
        <v>235975000</v>
      </c>
      <c r="L33" s="23">
        <v>3505000</v>
      </c>
      <c r="M33" s="23">
        <v>114582000</v>
      </c>
      <c r="N33" s="23">
        <v>32322000</v>
      </c>
    </row>
    <row r="34" spans="1:17" x14ac:dyDescent="0.25">
      <c r="A34" s="30">
        <v>28307</v>
      </c>
      <c r="B34" t="s">
        <v>79</v>
      </c>
      <c r="C34" t="s">
        <v>77</v>
      </c>
      <c r="D34" s="23">
        <v>7889000</v>
      </c>
      <c r="E34" s="23">
        <v>7655000</v>
      </c>
      <c r="F34" s="23">
        <v>62869000</v>
      </c>
      <c r="G34" s="23">
        <v>3885000</v>
      </c>
      <c r="H34" s="23">
        <v>323000</v>
      </c>
      <c r="I34" s="23">
        <v>296000</v>
      </c>
      <c r="J34" s="23">
        <v>336000</v>
      </c>
      <c r="K34" s="23">
        <v>31602000</v>
      </c>
      <c r="L34" s="23">
        <v>1243000</v>
      </c>
      <c r="M34" s="23">
        <v>13636000</v>
      </c>
      <c r="N34" s="23">
        <v>1666000</v>
      </c>
      <c r="O34" s="12"/>
      <c r="Q34" s="12"/>
    </row>
    <row r="35" spans="1:17" x14ac:dyDescent="0.25">
      <c r="A35" s="30">
        <v>28307</v>
      </c>
      <c r="B35" t="s">
        <v>80</v>
      </c>
      <c r="C35" t="s">
        <v>77</v>
      </c>
      <c r="D35" s="23">
        <v>44422000</v>
      </c>
      <c r="E35" s="23">
        <v>47375000</v>
      </c>
      <c r="F35" s="23">
        <v>195794000</v>
      </c>
      <c r="G35" s="23">
        <v>4618000</v>
      </c>
      <c r="H35" s="23">
        <v>1891000</v>
      </c>
      <c r="I35" s="23">
        <v>2120000</v>
      </c>
      <c r="J35" s="23">
        <v>1108000</v>
      </c>
      <c r="K35" s="23">
        <v>57199000</v>
      </c>
      <c r="L35" s="23">
        <v>2378000</v>
      </c>
      <c r="M35" s="23">
        <v>27708000</v>
      </c>
      <c r="N35" s="23">
        <v>11866000</v>
      </c>
      <c r="O35" s="12"/>
      <c r="Q35" s="12"/>
    </row>
    <row r="36" spans="1:17" x14ac:dyDescent="0.25">
      <c r="A36" s="30">
        <v>28307</v>
      </c>
      <c r="B36" t="s">
        <v>81</v>
      </c>
      <c r="C36" t="s">
        <v>77</v>
      </c>
      <c r="D36" s="23">
        <v>7471000</v>
      </c>
      <c r="E36" s="23">
        <v>5774000</v>
      </c>
      <c r="F36" s="23">
        <v>79335000</v>
      </c>
      <c r="G36" s="23">
        <v>12452000</v>
      </c>
      <c r="H36" s="23">
        <v>1323000</v>
      </c>
      <c r="I36" s="23">
        <v>2095000</v>
      </c>
      <c r="J36" s="23">
        <v>656000</v>
      </c>
      <c r="K36" s="23">
        <v>17964000</v>
      </c>
      <c r="L36" s="23">
        <v>511000</v>
      </c>
      <c r="M36" s="23">
        <v>9906000</v>
      </c>
      <c r="N36" s="23">
        <v>5902000</v>
      </c>
      <c r="O36" s="12"/>
      <c r="Q36" s="12"/>
    </row>
    <row r="37" spans="1:17" x14ac:dyDescent="0.25">
      <c r="A37" s="30">
        <v>28338</v>
      </c>
      <c r="B37" t="s">
        <v>81</v>
      </c>
      <c r="C37" t="s">
        <v>77</v>
      </c>
      <c r="D37" s="23">
        <v>10443000</v>
      </c>
      <c r="E37" s="23">
        <v>33583000</v>
      </c>
      <c r="F37" s="23">
        <v>132098000</v>
      </c>
      <c r="G37" s="23">
        <v>2156000</v>
      </c>
      <c r="H37" s="23">
        <v>8532000</v>
      </c>
      <c r="I37" s="23">
        <v>117000</v>
      </c>
      <c r="J37" s="23">
        <v>1872000</v>
      </c>
      <c r="K37" s="23">
        <v>46175000</v>
      </c>
      <c r="L37" s="23">
        <v>233000</v>
      </c>
      <c r="M37" s="23">
        <v>22751000</v>
      </c>
      <c r="N37" s="23">
        <v>3729000</v>
      </c>
      <c r="O37" s="12"/>
      <c r="P37" s="12"/>
      <c r="Q37" s="12"/>
    </row>
    <row r="38" spans="1:17" x14ac:dyDescent="0.25">
      <c r="A38" s="30">
        <v>28338</v>
      </c>
      <c r="B38" t="s">
        <v>80</v>
      </c>
      <c r="C38" t="s">
        <v>77</v>
      </c>
      <c r="D38" s="23">
        <v>73309000</v>
      </c>
      <c r="E38" s="23">
        <v>33858000</v>
      </c>
      <c r="F38" s="23">
        <v>221082000</v>
      </c>
      <c r="G38" s="23">
        <v>5269000</v>
      </c>
      <c r="H38" s="23">
        <v>3564000</v>
      </c>
      <c r="I38" s="23">
        <v>1591000</v>
      </c>
      <c r="J38" s="23">
        <v>2758000</v>
      </c>
      <c r="K38" s="23">
        <v>57502000</v>
      </c>
      <c r="L38" s="23">
        <v>328000</v>
      </c>
      <c r="M38" s="23">
        <v>25824000</v>
      </c>
      <c r="N38" s="23">
        <v>14772000</v>
      </c>
      <c r="O38" s="13"/>
      <c r="P38" s="13"/>
      <c r="Q38" s="13"/>
    </row>
    <row r="39" spans="1:17" x14ac:dyDescent="0.25">
      <c r="A39" s="30">
        <v>28338</v>
      </c>
      <c r="B39" t="s">
        <v>79</v>
      </c>
      <c r="C39" t="s">
        <v>77</v>
      </c>
      <c r="D39" s="23">
        <v>26882000</v>
      </c>
      <c r="E39" s="23">
        <v>20431000</v>
      </c>
      <c r="F39" s="23">
        <v>103308000</v>
      </c>
      <c r="G39" s="23">
        <v>1103000</v>
      </c>
      <c r="H39" s="23">
        <v>656000</v>
      </c>
      <c r="I39" s="23">
        <v>195000</v>
      </c>
      <c r="J39" s="23">
        <v>853000</v>
      </c>
      <c r="K39" s="23">
        <v>33880000</v>
      </c>
      <c r="L39" s="23">
        <v>1581000</v>
      </c>
      <c r="M39" s="23">
        <v>23680000</v>
      </c>
      <c r="N39" s="23">
        <v>1230000</v>
      </c>
    </row>
    <row r="40" spans="1:17" x14ac:dyDescent="0.25">
      <c r="A40" s="30">
        <v>28338</v>
      </c>
      <c r="B40" t="s">
        <v>78</v>
      </c>
      <c r="C40" t="s">
        <v>77</v>
      </c>
      <c r="D40" s="23">
        <v>118542000</v>
      </c>
      <c r="F40" s="23">
        <v>596243000</v>
      </c>
      <c r="G40" s="23">
        <v>14295000</v>
      </c>
      <c r="H40" s="23">
        <v>7681000</v>
      </c>
      <c r="I40" s="23">
        <v>5510000</v>
      </c>
      <c r="J40" s="23">
        <v>24532000</v>
      </c>
      <c r="K40" s="23">
        <v>192890000</v>
      </c>
      <c r="L40" s="23">
        <v>2656000</v>
      </c>
      <c r="M40" s="23">
        <v>121999000</v>
      </c>
      <c r="N40" s="23">
        <v>23444000</v>
      </c>
    </row>
    <row r="41" spans="1:17" x14ac:dyDescent="0.25">
      <c r="A41" s="30">
        <v>28338</v>
      </c>
      <c r="B41" t="s">
        <v>76</v>
      </c>
      <c r="C41" t="s">
        <v>77</v>
      </c>
      <c r="D41" s="23">
        <v>229176000</v>
      </c>
      <c r="E41" s="23">
        <v>87872000</v>
      </c>
      <c r="F41" s="23">
        <v>1052731000</v>
      </c>
      <c r="G41" s="23">
        <v>22823000</v>
      </c>
      <c r="H41" s="23">
        <v>20433000</v>
      </c>
      <c r="I41" s="23">
        <v>7413000</v>
      </c>
      <c r="J41" s="23">
        <v>30015000</v>
      </c>
      <c r="K41" s="23">
        <v>330447000</v>
      </c>
      <c r="L41" s="23">
        <v>4798000</v>
      </c>
      <c r="M41" s="23">
        <v>194255000</v>
      </c>
      <c r="N41" s="23">
        <v>43175000</v>
      </c>
    </row>
    <row r="42" spans="1:17" x14ac:dyDescent="0.25">
      <c r="A42" s="30">
        <v>28369</v>
      </c>
      <c r="B42" t="s">
        <v>76</v>
      </c>
      <c r="C42" t="s">
        <v>77</v>
      </c>
      <c r="D42" s="23">
        <v>198590000</v>
      </c>
      <c r="E42" s="23">
        <v>89474000</v>
      </c>
      <c r="F42" s="23">
        <v>1024816000</v>
      </c>
      <c r="G42" s="23">
        <v>24174000</v>
      </c>
      <c r="H42" s="23">
        <v>12158000</v>
      </c>
      <c r="I42" s="23">
        <v>14746000</v>
      </c>
      <c r="J42" s="23">
        <v>33619000</v>
      </c>
      <c r="K42" s="23">
        <v>351860000</v>
      </c>
      <c r="L42" s="23">
        <v>6341000</v>
      </c>
      <c r="M42" s="23">
        <v>184371000</v>
      </c>
      <c r="N42" s="23">
        <v>43055000</v>
      </c>
      <c r="O42" s="12"/>
      <c r="Q42" s="12"/>
    </row>
    <row r="43" spans="1:17" x14ac:dyDescent="0.25">
      <c r="A43" s="30">
        <v>28369</v>
      </c>
      <c r="B43" t="s">
        <v>78</v>
      </c>
      <c r="C43" t="s">
        <v>77</v>
      </c>
      <c r="D43" s="23">
        <v>139184000</v>
      </c>
      <c r="F43" s="23">
        <v>596137000</v>
      </c>
      <c r="G43" s="23">
        <v>15495000</v>
      </c>
      <c r="H43" s="23">
        <v>7424000</v>
      </c>
      <c r="I43" s="23">
        <v>8274000</v>
      </c>
      <c r="J43" s="23">
        <v>21634000</v>
      </c>
      <c r="K43" s="23">
        <v>193380000</v>
      </c>
      <c r="L43" s="23">
        <v>3994000</v>
      </c>
      <c r="M43" s="23">
        <v>98318000</v>
      </c>
      <c r="N43" s="23">
        <v>24751000</v>
      </c>
      <c r="O43" s="12"/>
      <c r="P43" s="12"/>
      <c r="Q43" s="12"/>
    </row>
    <row r="44" spans="1:17" x14ac:dyDescent="0.25">
      <c r="A44" s="30">
        <v>28369</v>
      </c>
      <c r="B44" t="s">
        <v>79</v>
      </c>
      <c r="C44" t="s">
        <v>77</v>
      </c>
      <c r="D44" s="23">
        <v>6006000</v>
      </c>
      <c r="E44" s="23">
        <v>10610000</v>
      </c>
      <c r="F44" s="23">
        <v>103802000</v>
      </c>
      <c r="G44" s="23">
        <v>2051000</v>
      </c>
      <c r="H44" s="23">
        <v>1637000</v>
      </c>
      <c r="I44" s="23">
        <v>1031000</v>
      </c>
      <c r="J44" s="23">
        <v>1062000</v>
      </c>
      <c r="K44" s="23">
        <v>36912000</v>
      </c>
      <c r="L44" s="23">
        <v>844000</v>
      </c>
      <c r="M44" s="23">
        <v>37151000</v>
      </c>
      <c r="N44" s="23">
        <v>1899000</v>
      </c>
    </row>
    <row r="45" spans="1:17" x14ac:dyDescent="0.25">
      <c r="A45" s="30">
        <v>28369</v>
      </c>
      <c r="B45" t="s">
        <v>80</v>
      </c>
      <c r="C45" t="s">
        <v>77</v>
      </c>
      <c r="D45" s="23">
        <v>47739000</v>
      </c>
      <c r="E45" s="23">
        <v>34772000</v>
      </c>
      <c r="F45" s="23">
        <v>187911000</v>
      </c>
      <c r="G45" s="23">
        <v>1903000</v>
      </c>
      <c r="H45" s="23">
        <v>1984000</v>
      </c>
      <c r="I45" s="23">
        <v>4690000</v>
      </c>
      <c r="J45" s="23">
        <v>7346000</v>
      </c>
      <c r="K45" s="23">
        <v>58148000</v>
      </c>
      <c r="L45" s="23">
        <v>829000</v>
      </c>
      <c r="M45" s="23">
        <v>28929000</v>
      </c>
      <c r="N45" s="23">
        <v>7940000</v>
      </c>
    </row>
    <row r="46" spans="1:17" x14ac:dyDescent="0.25">
      <c r="A46" s="30">
        <v>28369</v>
      </c>
      <c r="B46" t="s">
        <v>81</v>
      </c>
      <c r="C46" t="s">
        <v>77</v>
      </c>
      <c r="D46" s="23">
        <v>5661000</v>
      </c>
      <c r="E46" s="23">
        <v>44092000</v>
      </c>
      <c r="F46" s="23">
        <v>136966000</v>
      </c>
      <c r="G46" s="23">
        <v>4725000</v>
      </c>
      <c r="H46" s="23">
        <v>1113000</v>
      </c>
      <c r="I46" s="23">
        <v>751000</v>
      </c>
      <c r="J46" s="23">
        <v>3577000</v>
      </c>
      <c r="K46" s="23">
        <v>63420000</v>
      </c>
      <c r="L46" s="23">
        <v>674000</v>
      </c>
      <c r="M46" s="23">
        <v>19973000</v>
      </c>
      <c r="N46" s="23">
        <v>8465000</v>
      </c>
    </row>
    <row r="47" spans="1:17" x14ac:dyDescent="0.25">
      <c r="A47" s="30">
        <v>28399</v>
      </c>
      <c r="B47" t="s">
        <v>81</v>
      </c>
      <c r="C47" t="s">
        <v>77</v>
      </c>
      <c r="D47" s="23">
        <v>10522000</v>
      </c>
      <c r="E47" s="23">
        <v>13522000</v>
      </c>
      <c r="F47" s="23">
        <v>100329000</v>
      </c>
      <c r="G47" s="23">
        <v>2168000</v>
      </c>
      <c r="H47" s="23">
        <v>1685000</v>
      </c>
      <c r="I47" s="23">
        <v>77000</v>
      </c>
      <c r="J47" s="23">
        <v>1070000</v>
      </c>
      <c r="K47" s="23">
        <v>22455000</v>
      </c>
      <c r="L47" s="23">
        <v>5329000</v>
      </c>
      <c r="M47" s="23">
        <v>17656000</v>
      </c>
      <c r="N47" s="23">
        <v>8084000</v>
      </c>
      <c r="O47" s="13"/>
      <c r="P47" s="13"/>
      <c r="Q47" s="13"/>
    </row>
    <row r="48" spans="1:17" x14ac:dyDescent="0.25">
      <c r="A48" s="30">
        <v>28399</v>
      </c>
      <c r="B48" t="s">
        <v>80</v>
      </c>
      <c r="C48" t="s">
        <v>77</v>
      </c>
      <c r="D48" s="23">
        <v>49789000</v>
      </c>
      <c r="E48" s="23">
        <v>34675000</v>
      </c>
      <c r="F48" s="23">
        <v>195402000</v>
      </c>
      <c r="G48" s="23">
        <v>5243000</v>
      </c>
      <c r="H48" s="23">
        <v>2293000</v>
      </c>
      <c r="I48" s="23">
        <v>4708000</v>
      </c>
      <c r="J48" s="23">
        <v>3533000</v>
      </c>
      <c r="K48" s="23">
        <v>50634000</v>
      </c>
      <c r="L48" s="23">
        <v>474000</v>
      </c>
      <c r="M48" s="23">
        <v>30504000</v>
      </c>
      <c r="N48" s="23">
        <v>13005000</v>
      </c>
      <c r="O48" s="13"/>
      <c r="P48" s="13"/>
      <c r="Q48" s="13"/>
    </row>
    <row r="49" spans="1:17" x14ac:dyDescent="0.25">
      <c r="A49" s="30">
        <v>28399</v>
      </c>
      <c r="B49" t="s">
        <v>79</v>
      </c>
      <c r="C49" t="s">
        <v>77</v>
      </c>
      <c r="D49" s="23">
        <v>27358000</v>
      </c>
      <c r="E49" s="23">
        <v>8419000</v>
      </c>
      <c r="F49" s="23">
        <v>99892000</v>
      </c>
      <c r="G49" s="23">
        <v>2271000</v>
      </c>
      <c r="H49" s="23">
        <v>966000</v>
      </c>
      <c r="I49" s="23">
        <v>945000</v>
      </c>
      <c r="J49" s="23">
        <v>1110000</v>
      </c>
      <c r="K49" s="23">
        <v>43262000</v>
      </c>
      <c r="L49" s="23">
        <v>1035000</v>
      </c>
      <c r="M49" s="23">
        <v>19641000</v>
      </c>
      <c r="N49" s="23">
        <v>1276000</v>
      </c>
    </row>
    <row r="50" spans="1:17" x14ac:dyDescent="0.25">
      <c r="A50" s="30">
        <v>28399</v>
      </c>
      <c r="B50" t="s">
        <v>78</v>
      </c>
      <c r="C50" t="s">
        <v>77</v>
      </c>
      <c r="D50" s="23">
        <v>119875000</v>
      </c>
      <c r="F50" s="23">
        <v>576553000</v>
      </c>
      <c r="G50" s="23">
        <v>16127000</v>
      </c>
      <c r="H50" s="23">
        <v>6747000</v>
      </c>
      <c r="I50" s="23">
        <v>4664000</v>
      </c>
      <c r="J50" s="23">
        <v>21665000</v>
      </c>
      <c r="K50" s="23">
        <v>166943000</v>
      </c>
      <c r="L50" s="23">
        <v>3587000</v>
      </c>
      <c r="M50" s="23">
        <v>111949000</v>
      </c>
      <c r="N50" s="23">
        <v>35983000</v>
      </c>
      <c r="O50" s="13"/>
      <c r="P50" s="13"/>
      <c r="Q50" s="13"/>
    </row>
    <row r="51" spans="1:17" x14ac:dyDescent="0.25">
      <c r="A51" s="30">
        <v>28399</v>
      </c>
      <c r="B51" t="s">
        <v>76</v>
      </c>
      <c r="C51" t="s">
        <v>77</v>
      </c>
      <c r="D51" s="23">
        <v>207544000</v>
      </c>
      <c r="E51" s="23">
        <v>56616000</v>
      </c>
      <c r="F51" s="23">
        <v>972176000</v>
      </c>
      <c r="G51" s="23">
        <v>25809000</v>
      </c>
      <c r="H51" s="23">
        <v>11691000</v>
      </c>
      <c r="I51" s="23">
        <v>10394000</v>
      </c>
      <c r="J51" s="23">
        <v>27378000</v>
      </c>
      <c r="K51" s="23">
        <v>283294000</v>
      </c>
      <c r="L51" s="23">
        <v>10425000</v>
      </c>
      <c r="M51" s="23">
        <v>179750000</v>
      </c>
      <c r="N51" s="23">
        <v>58348000</v>
      </c>
      <c r="O51" s="13"/>
      <c r="P51" s="13"/>
      <c r="Q51" s="13"/>
    </row>
    <row r="52" spans="1:17" x14ac:dyDescent="0.25">
      <c r="A52" s="30">
        <v>28430</v>
      </c>
      <c r="B52" t="s">
        <v>76</v>
      </c>
      <c r="C52" t="s">
        <v>77</v>
      </c>
      <c r="D52" s="23">
        <v>251208000</v>
      </c>
      <c r="E52" s="23">
        <v>44213000</v>
      </c>
      <c r="F52" s="23">
        <v>1028865000</v>
      </c>
      <c r="G52" s="23">
        <v>38010000</v>
      </c>
      <c r="H52" s="23">
        <v>17680000</v>
      </c>
      <c r="I52" s="23">
        <v>5048000</v>
      </c>
      <c r="J52" s="23">
        <v>41459000</v>
      </c>
      <c r="K52" s="23">
        <v>308177000</v>
      </c>
      <c r="L52" s="23">
        <v>6940000</v>
      </c>
      <c r="M52" s="23">
        <v>186721000</v>
      </c>
      <c r="N52" s="23">
        <v>59760000</v>
      </c>
      <c r="O52" s="13"/>
      <c r="P52" s="13"/>
      <c r="Q52" s="13"/>
    </row>
    <row r="53" spans="1:17" x14ac:dyDescent="0.25">
      <c r="A53" s="30">
        <v>28430</v>
      </c>
      <c r="B53" t="s">
        <v>78</v>
      </c>
      <c r="C53" t="s">
        <v>77</v>
      </c>
      <c r="D53" s="23">
        <v>126234000</v>
      </c>
      <c r="F53" s="23">
        <v>637609000</v>
      </c>
      <c r="G53" s="23">
        <v>26180000</v>
      </c>
      <c r="H53" s="23">
        <v>10543000</v>
      </c>
      <c r="I53" s="23">
        <v>3290000</v>
      </c>
      <c r="J53" s="23">
        <v>20634000</v>
      </c>
      <c r="K53" s="23">
        <v>199766000</v>
      </c>
      <c r="L53" s="23">
        <v>4121000</v>
      </c>
      <c r="M53" s="23">
        <v>128797000</v>
      </c>
      <c r="N53" s="23">
        <v>38720000</v>
      </c>
    </row>
    <row r="54" spans="1:17" x14ac:dyDescent="0.25">
      <c r="A54" s="30">
        <v>28430</v>
      </c>
      <c r="B54" t="s">
        <v>79</v>
      </c>
      <c r="C54" t="s">
        <v>77</v>
      </c>
      <c r="D54" s="23">
        <v>6410000</v>
      </c>
      <c r="E54" s="23">
        <v>7677000</v>
      </c>
      <c r="F54" s="23">
        <v>74619000</v>
      </c>
      <c r="G54" s="23">
        <v>2424000</v>
      </c>
      <c r="H54" s="23">
        <v>1333000</v>
      </c>
      <c r="I54" s="23">
        <v>312000</v>
      </c>
      <c r="J54" s="23">
        <v>290000</v>
      </c>
      <c r="K54" s="23">
        <v>36623000</v>
      </c>
      <c r="L54" s="23">
        <v>1003000</v>
      </c>
      <c r="M54" s="23">
        <v>15567000</v>
      </c>
      <c r="N54" s="23">
        <v>1786000</v>
      </c>
    </row>
    <row r="55" spans="1:17" x14ac:dyDescent="0.25">
      <c r="A55" s="30">
        <v>28430</v>
      </c>
      <c r="B55" t="s">
        <v>80</v>
      </c>
      <c r="C55" t="s">
        <v>77</v>
      </c>
      <c r="D55" s="23">
        <v>74754000</v>
      </c>
      <c r="E55" s="23">
        <v>22421000</v>
      </c>
      <c r="F55" s="23">
        <v>199695000</v>
      </c>
      <c r="G55" s="23">
        <v>5850000</v>
      </c>
      <c r="H55" s="23">
        <v>3875000</v>
      </c>
      <c r="I55" s="23">
        <v>276000</v>
      </c>
      <c r="J55" s="23">
        <v>8287000</v>
      </c>
      <c r="K55" s="23">
        <v>47642000</v>
      </c>
      <c r="L55" s="23">
        <v>1194000</v>
      </c>
      <c r="M55" s="23">
        <v>25246000</v>
      </c>
      <c r="N55" s="23">
        <v>10322000</v>
      </c>
      <c r="O55" s="13"/>
      <c r="P55" s="13"/>
      <c r="Q55" s="13"/>
    </row>
    <row r="56" spans="1:17" x14ac:dyDescent="0.25">
      <c r="A56" s="30">
        <v>28430</v>
      </c>
      <c r="B56" t="s">
        <v>81</v>
      </c>
      <c r="C56" t="s">
        <v>77</v>
      </c>
      <c r="D56" s="23">
        <v>43810000</v>
      </c>
      <c r="E56" s="23">
        <v>14115000</v>
      </c>
      <c r="F56" s="23">
        <v>116942000</v>
      </c>
      <c r="G56" s="23">
        <v>3556000</v>
      </c>
      <c r="H56" s="23">
        <v>1929000</v>
      </c>
      <c r="I56" s="23">
        <v>1170000</v>
      </c>
      <c r="J56" s="23">
        <v>12248000</v>
      </c>
      <c r="K56" s="23">
        <v>24145000</v>
      </c>
      <c r="L56" s="23">
        <v>622000</v>
      </c>
      <c r="M56" s="23">
        <v>17111000</v>
      </c>
      <c r="N56" s="23">
        <v>8932000</v>
      </c>
      <c r="O56" s="13"/>
      <c r="P56" s="13"/>
      <c r="Q56" s="13"/>
    </row>
    <row r="57" spans="1:17" x14ac:dyDescent="0.25">
      <c r="A57" s="30">
        <v>28460</v>
      </c>
      <c r="B57" t="s">
        <v>81</v>
      </c>
      <c r="C57" t="s">
        <v>77</v>
      </c>
      <c r="D57" s="23">
        <v>12286000</v>
      </c>
      <c r="E57" s="23">
        <v>6314000</v>
      </c>
      <c r="F57" s="23">
        <v>84733000</v>
      </c>
      <c r="G57" s="23">
        <v>2369000</v>
      </c>
      <c r="H57" s="23">
        <v>1456000</v>
      </c>
      <c r="I57" s="23">
        <v>98000</v>
      </c>
      <c r="J57" s="23">
        <v>1473000</v>
      </c>
      <c r="K57" s="23">
        <v>29647000</v>
      </c>
      <c r="L57" s="23">
        <v>100000</v>
      </c>
      <c r="M57" s="23">
        <v>17550000</v>
      </c>
      <c r="N57" s="23">
        <v>10417000</v>
      </c>
      <c r="O57" s="13"/>
      <c r="P57" s="13"/>
      <c r="Q57" s="13"/>
    </row>
    <row r="58" spans="1:17" x14ac:dyDescent="0.25">
      <c r="A58" s="30">
        <v>28460</v>
      </c>
      <c r="B58" t="s">
        <v>80</v>
      </c>
      <c r="C58" t="s">
        <v>77</v>
      </c>
      <c r="D58" s="23">
        <v>50225000</v>
      </c>
      <c r="E58" s="23">
        <v>23253000</v>
      </c>
      <c r="F58" s="23">
        <v>199039000</v>
      </c>
      <c r="G58" s="23">
        <v>5387000</v>
      </c>
      <c r="H58" s="23">
        <v>11338000</v>
      </c>
      <c r="I58" s="23">
        <v>13573000</v>
      </c>
      <c r="J58" s="23">
        <v>2781000</v>
      </c>
      <c r="K58" s="23">
        <v>58342000</v>
      </c>
      <c r="L58" s="23">
        <v>127000</v>
      </c>
      <c r="M58" s="23">
        <v>16520000</v>
      </c>
      <c r="N58" s="23">
        <v>12932000</v>
      </c>
    </row>
    <row r="59" spans="1:17" x14ac:dyDescent="0.25">
      <c r="A59" s="30">
        <v>28460</v>
      </c>
      <c r="B59" t="s">
        <v>79</v>
      </c>
      <c r="C59" t="s">
        <v>77</v>
      </c>
      <c r="D59" s="23">
        <v>4035000</v>
      </c>
      <c r="E59" s="23">
        <v>5122000</v>
      </c>
      <c r="F59" s="23">
        <v>70909000</v>
      </c>
      <c r="G59" s="23">
        <v>1042000</v>
      </c>
      <c r="H59" s="23">
        <v>61000</v>
      </c>
      <c r="I59" s="23">
        <v>2351000</v>
      </c>
      <c r="J59" s="23">
        <v>155000</v>
      </c>
      <c r="K59" s="23">
        <v>36754000</v>
      </c>
      <c r="L59" s="23">
        <v>197000</v>
      </c>
      <c r="M59" s="23">
        <v>21390000</v>
      </c>
      <c r="N59" s="23">
        <v>315000</v>
      </c>
    </row>
    <row r="60" spans="1:17" x14ac:dyDescent="0.25">
      <c r="A60" s="30">
        <v>28460</v>
      </c>
      <c r="B60" t="s">
        <v>78</v>
      </c>
      <c r="C60" t="s">
        <v>77</v>
      </c>
      <c r="D60" s="23">
        <v>146035000</v>
      </c>
      <c r="F60" s="23">
        <v>591286000</v>
      </c>
      <c r="G60" s="23">
        <v>22340000</v>
      </c>
      <c r="H60" s="23">
        <v>5369000</v>
      </c>
      <c r="I60" s="23">
        <v>4103000</v>
      </c>
      <c r="J60" s="23">
        <v>15024000</v>
      </c>
      <c r="K60" s="23">
        <v>188470000</v>
      </c>
      <c r="L60" s="23">
        <v>2245000</v>
      </c>
      <c r="M60" s="23">
        <v>88729000</v>
      </c>
      <c r="N60" s="23">
        <v>36468000</v>
      </c>
    </row>
    <row r="61" spans="1:17" x14ac:dyDescent="0.25">
      <c r="A61" s="30">
        <v>28460</v>
      </c>
      <c r="B61" t="s">
        <v>76</v>
      </c>
      <c r="C61" t="s">
        <v>77</v>
      </c>
      <c r="D61" s="23">
        <v>212581000</v>
      </c>
      <c r="E61" s="23">
        <v>34689000</v>
      </c>
      <c r="F61" s="23">
        <v>945967000</v>
      </c>
      <c r="G61" s="23">
        <v>31138000</v>
      </c>
      <c r="H61" s="23">
        <v>18224000</v>
      </c>
      <c r="I61" s="23">
        <v>20125000</v>
      </c>
      <c r="J61" s="23">
        <v>19433000</v>
      </c>
      <c r="K61" s="23">
        <v>313213000</v>
      </c>
      <c r="L61" s="23">
        <v>2669000</v>
      </c>
      <c r="M61" s="23">
        <v>144190000</v>
      </c>
      <c r="N61" s="23">
        <v>60132000</v>
      </c>
    </row>
    <row r="62" spans="1:17" x14ac:dyDescent="0.25">
      <c r="A62" s="30">
        <v>28491</v>
      </c>
      <c r="B62" t="s">
        <v>76</v>
      </c>
      <c r="C62" t="s">
        <v>77</v>
      </c>
      <c r="D62" s="23">
        <v>277671000</v>
      </c>
      <c r="E62" s="23">
        <v>44731000</v>
      </c>
      <c r="F62" s="23">
        <v>1066049000</v>
      </c>
      <c r="G62" s="23">
        <v>46745000</v>
      </c>
      <c r="H62" s="23">
        <v>10870000</v>
      </c>
      <c r="I62" s="23">
        <v>9055000</v>
      </c>
      <c r="J62" s="23">
        <v>25489000</v>
      </c>
      <c r="K62" s="23">
        <v>312469000</v>
      </c>
      <c r="L62" s="23">
        <v>5870000</v>
      </c>
      <c r="M62" s="23">
        <v>186373000</v>
      </c>
      <c r="N62" s="23">
        <v>42961000</v>
      </c>
    </row>
    <row r="63" spans="1:17" x14ac:dyDescent="0.25">
      <c r="A63" s="30">
        <v>28491</v>
      </c>
      <c r="B63" t="s">
        <v>78</v>
      </c>
      <c r="C63" t="s">
        <v>77</v>
      </c>
      <c r="D63" s="23">
        <v>169013000</v>
      </c>
      <c r="F63" s="23">
        <v>643266000</v>
      </c>
      <c r="G63" s="23">
        <v>36138000</v>
      </c>
      <c r="H63" s="23">
        <v>7528000</v>
      </c>
      <c r="I63" s="23">
        <v>5305000</v>
      </c>
      <c r="J63" s="23">
        <v>20031000</v>
      </c>
      <c r="K63" s="23">
        <v>175963000</v>
      </c>
      <c r="L63" s="23">
        <v>3094000</v>
      </c>
      <c r="M63" s="23">
        <v>114058000</v>
      </c>
      <c r="N63" s="23">
        <v>32114000</v>
      </c>
    </row>
    <row r="64" spans="1:17" x14ac:dyDescent="0.25">
      <c r="A64" s="30">
        <v>28491</v>
      </c>
      <c r="B64" t="s">
        <v>79</v>
      </c>
      <c r="C64" t="s">
        <v>77</v>
      </c>
      <c r="D64" s="23">
        <v>10122000</v>
      </c>
      <c r="E64" s="23">
        <v>3919000</v>
      </c>
      <c r="F64" s="23">
        <v>88616000</v>
      </c>
      <c r="G64" s="23">
        <v>582000</v>
      </c>
      <c r="H64" s="23">
        <v>1079000</v>
      </c>
      <c r="I64" s="23">
        <v>73000</v>
      </c>
      <c r="J64" s="23">
        <v>148000</v>
      </c>
      <c r="K64" s="23">
        <v>48468000</v>
      </c>
      <c r="L64" s="23">
        <v>185000</v>
      </c>
      <c r="M64" s="23">
        <v>16721000</v>
      </c>
      <c r="N64" s="23">
        <v>62000</v>
      </c>
    </row>
    <row r="65" spans="1:14" x14ac:dyDescent="0.25">
      <c r="A65" s="30">
        <v>28491</v>
      </c>
      <c r="B65" t="s">
        <v>80</v>
      </c>
      <c r="C65" t="s">
        <v>77</v>
      </c>
      <c r="D65" s="23">
        <v>52563000</v>
      </c>
      <c r="E65" s="23">
        <v>32769000</v>
      </c>
      <c r="F65" s="23">
        <v>205811000</v>
      </c>
      <c r="G65" s="23">
        <v>5740000</v>
      </c>
      <c r="H65" s="23">
        <v>1829000</v>
      </c>
      <c r="I65" s="23">
        <v>3573000</v>
      </c>
      <c r="J65" s="23">
        <v>2893000</v>
      </c>
      <c r="K65" s="23">
        <v>68223000</v>
      </c>
      <c r="L65" s="23">
        <v>59000</v>
      </c>
      <c r="M65" s="23">
        <v>25868000</v>
      </c>
      <c r="N65" s="23">
        <v>5045000</v>
      </c>
    </row>
    <row r="66" spans="1:14" x14ac:dyDescent="0.25">
      <c r="A66" s="30">
        <v>28491</v>
      </c>
      <c r="B66" t="s">
        <v>81</v>
      </c>
      <c r="C66" t="s">
        <v>77</v>
      </c>
      <c r="D66" s="23">
        <v>45973000</v>
      </c>
      <c r="E66" s="23">
        <v>8043000</v>
      </c>
      <c r="F66" s="23">
        <v>128356000</v>
      </c>
      <c r="G66" s="23">
        <v>4285000</v>
      </c>
      <c r="H66" s="23">
        <v>434000</v>
      </c>
      <c r="I66" s="23">
        <v>104000</v>
      </c>
      <c r="J66" s="23">
        <v>2417000</v>
      </c>
      <c r="K66" s="23">
        <v>19815000</v>
      </c>
      <c r="L66" s="23">
        <v>2532000</v>
      </c>
      <c r="M66" s="23">
        <v>29726000</v>
      </c>
      <c r="N66" s="23">
        <v>5740000</v>
      </c>
    </row>
    <row r="67" spans="1:14" x14ac:dyDescent="0.25">
      <c r="A67" s="30">
        <v>28522</v>
      </c>
      <c r="B67" t="s">
        <v>81</v>
      </c>
      <c r="C67" t="s">
        <v>77</v>
      </c>
      <c r="D67" s="23">
        <v>7342000</v>
      </c>
      <c r="E67" s="23">
        <v>13399000</v>
      </c>
      <c r="F67" s="23">
        <v>109541000</v>
      </c>
      <c r="G67" s="23">
        <v>18683000</v>
      </c>
      <c r="H67" s="23">
        <v>1064000</v>
      </c>
      <c r="I67" s="23">
        <v>1521000</v>
      </c>
      <c r="J67" s="23">
        <v>9435000</v>
      </c>
      <c r="K67" s="23">
        <v>29309000</v>
      </c>
      <c r="L67" s="23">
        <v>0</v>
      </c>
      <c r="M67" s="23">
        <v>12967000</v>
      </c>
      <c r="N67" s="23">
        <v>4233000</v>
      </c>
    </row>
    <row r="68" spans="1:14" x14ac:dyDescent="0.25">
      <c r="A68" s="30">
        <v>28522</v>
      </c>
      <c r="B68" t="s">
        <v>80</v>
      </c>
      <c r="C68" t="s">
        <v>77</v>
      </c>
      <c r="D68" s="23">
        <v>42304000</v>
      </c>
      <c r="E68" s="23">
        <v>24547000</v>
      </c>
      <c r="F68" s="23">
        <v>192610000</v>
      </c>
      <c r="G68" s="23">
        <v>7573000</v>
      </c>
      <c r="H68" s="23">
        <v>5831000</v>
      </c>
      <c r="I68" s="23">
        <v>965000</v>
      </c>
      <c r="J68" s="23">
        <v>3547000</v>
      </c>
      <c r="K68" s="23">
        <v>60423000</v>
      </c>
      <c r="L68" s="23">
        <v>1333000</v>
      </c>
      <c r="M68" s="23">
        <v>32963000</v>
      </c>
      <c r="N68" s="23">
        <v>4528000</v>
      </c>
    </row>
    <row r="69" spans="1:14" x14ac:dyDescent="0.25">
      <c r="A69" s="30">
        <v>28522</v>
      </c>
      <c r="B69" t="s">
        <v>79</v>
      </c>
      <c r="C69" t="s">
        <v>77</v>
      </c>
      <c r="D69" s="23">
        <v>7663000</v>
      </c>
      <c r="E69" s="23">
        <v>6886000</v>
      </c>
      <c r="F69" s="23">
        <v>79226000</v>
      </c>
      <c r="G69" s="23">
        <v>843000</v>
      </c>
      <c r="H69" s="23">
        <v>2119000</v>
      </c>
      <c r="I69" s="23">
        <v>60000</v>
      </c>
      <c r="J69" s="23">
        <v>274000</v>
      </c>
      <c r="K69" s="23">
        <v>35702000</v>
      </c>
      <c r="L69" s="23">
        <v>128000</v>
      </c>
      <c r="M69" s="23">
        <v>12669000</v>
      </c>
      <c r="N69" s="23">
        <v>739000</v>
      </c>
    </row>
    <row r="70" spans="1:14" x14ac:dyDescent="0.25">
      <c r="A70" s="30">
        <v>28522</v>
      </c>
      <c r="B70" t="s">
        <v>78</v>
      </c>
      <c r="C70" t="s">
        <v>77</v>
      </c>
      <c r="D70" s="23">
        <v>115625000</v>
      </c>
      <c r="F70" s="23">
        <v>641954000</v>
      </c>
      <c r="G70" s="23">
        <v>32854000</v>
      </c>
      <c r="H70" s="23">
        <v>11978000</v>
      </c>
      <c r="I70" s="23">
        <v>5357000</v>
      </c>
      <c r="J70" s="23">
        <v>19793000</v>
      </c>
      <c r="K70" s="23">
        <v>231994000</v>
      </c>
      <c r="L70" s="23">
        <v>2897000</v>
      </c>
      <c r="M70" s="23">
        <v>120998000</v>
      </c>
      <c r="N70" s="23">
        <v>18240000</v>
      </c>
    </row>
    <row r="71" spans="1:14" x14ac:dyDescent="0.25">
      <c r="A71" s="30">
        <v>28522</v>
      </c>
      <c r="B71" t="s">
        <v>76</v>
      </c>
      <c r="C71" t="s">
        <v>77</v>
      </c>
      <c r="D71" s="23">
        <v>172934000</v>
      </c>
      <c r="E71" s="23">
        <v>44832000</v>
      </c>
      <c r="F71" s="23">
        <v>1023331000</v>
      </c>
      <c r="G71" s="23">
        <v>59953000</v>
      </c>
      <c r="H71" s="23">
        <v>20992000</v>
      </c>
      <c r="I71" s="23">
        <v>7903000</v>
      </c>
      <c r="J71" s="23">
        <v>33049000</v>
      </c>
      <c r="K71" s="23">
        <v>357429000</v>
      </c>
      <c r="L71" s="23">
        <v>4358000</v>
      </c>
      <c r="M71" s="23">
        <v>179597000</v>
      </c>
      <c r="N71" s="23">
        <v>27740000</v>
      </c>
    </row>
    <row r="72" spans="1:14" x14ac:dyDescent="0.25">
      <c r="A72" s="30">
        <v>28550</v>
      </c>
      <c r="B72" t="s">
        <v>76</v>
      </c>
      <c r="C72" t="s">
        <v>77</v>
      </c>
      <c r="D72" s="23">
        <v>231219000</v>
      </c>
      <c r="E72" s="23">
        <v>41051000</v>
      </c>
      <c r="F72" s="23">
        <v>973959000</v>
      </c>
      <c r="G72" s="23">
        <v>48865000</v>
      </c>
      <c r="H72" s="23">
        <v>15921000</v>
      </c>
      <c r="I72" s="23">
        <v>3624000</v>
      </c>
      <c r="J72" s="23">
        <v>22000000</v>
      </c>
      <c r="K72" s="23">
        <v>323797000</v>
      </c>
      <c r="L72" s="23">
        <v>4177000</v>
      </c>
      <c r="M72" s="23">
        <v>189541000</v>
      </c>
      <c r="N72" s="23">
        <v>24340000</v>
      </c>
    </row>
    <row r="73" spans="1:14" x14ac:dyDescent="0.25">
      <c r="A73" s="30">
        <v>28550</v>
      </c>
      <c r="B73" t="s">
        <v>78</v>
      </c>
      <c r="C73" t="s">
        <v>77</v>
      </c>
      <c r="D73" s="23">
        <v>135523000</v>
      </c>
      <c r="F73" s="23">
        <v>578123000</v>
      </c>
      <c r="G73" s="23">
        <v>35768000</v>
      </c>
      <c r="H73" s="23">
        <v>9107000</v>
      </c>
      <c r="I73" s="23">
        <v>1909000</v>
      </c>
      <c r="J73" s="23">
        <v>18319000</v>
      </c>
      <c r="K73" s="23">
        <v>159415000</v>
      </c>
      <c r="L73" s="23">
        <v>2998000</v>
      </c>
      <c r="M73" s="23">
        <v>122110000</v>
      </c>
      <c r="N73" s="23">
        <v>17610000</v>
      </c>
    </row>
    <row r="74" spans="1:14" x14ac:dyDescent="0.25">
      <c r="A74" s="30">
        <v>28550</v>
      </c>
      <c r="B74" t="s">
        <v>79</v>
      </c>
      <c r="C74" t="s">
        <v>77</v>
      </c>
      <c r="D74" s="23">
        <v>8627000</v>
      </c>
      <c r="E74" s="23">
        <v>7272000</v>
      </c>
      <c r="F74" s="23">
        <v>67355000</v>
      </c>
      <c r="G74" s="23">
        <v>537000</v>
      </c>
      <c r="H74" s="23">
        <v>835000</v>
      </c>
      <c r="I74" s="23">
        <v>251000</v>
      </c>
      <c r="J74" s="23">
        <v>295000</v>
      </c>
      <c r="K74" s="23">
        <v>31662000</v>
      </c>
      <c r="L74" s="23">
        <v>1149000</v>
      </c>
      <c r="M74" s="23">
        <v>11746000</v>
      </c>
      <c r="N74" s="23">
        <v>141000</v>
      </c>
    </row>
    <row r="75" spans="1:14" x14ac:dyDescent="0.25">
      <c r="A75" s="30">
        <v>28550</v>
      </c>
      <c r="B75" t="s">
        <v>80</v>
      </c>
      <c r="C75" t="s">
        <v>77</v>
      </c>
      <c r="D75" s="23">
        <v>65223000</v>
      </c>
      <c r="E75" s="23">
        <v>25023000</v>
      </c>
      <c r="F75" s="23">
        <v>251290000</v>
      </c>
      <c r="G75" s="23">
        <v>3894000</v>
      </c>
      <c r="H75" s="23">
        <v>3711000</v>
      </c>
      <c r="I75" s="23">
        <v>1251000</v>
      </c>
      <c r="J75" s="23">
        <v>1973000</v>
      </c>
      <c r="K75" s="23">
        <v>114145000</v>
      </c>
      <c r="L75" s="23">
        <v>30000</v>
      </c>
      <c r="M75" s="23">
        <v>36468000</v>
      </c>
      <c r="N75" s="23">
        <v>4211000</v>
      </c>
    </row>
    <row r="76" spans="1:14" x14ac:dyDescent="0.25">
      <c r="A76" s="30">
        <v>28550</v>
      </c>
      <c r="B76" t="s">
        <v>81</v>
      </c>
      <c r="C76" t="s">
        <v>77</v>
      </c>
      <c r="D76" s="23">
        <v>21846000</v>
      </c>
      <c r="E76" s="23">
        <v>8756000</v>
      </c>
      <c r="F76" s="23">
        <v>77191000</v>
      </c>
      <c r="G76" s="23">
        <v>8666000</v>
      </c>
      <c r="H76" s="23">
        <v>2268000</v>
      </c>
      <c r="I76" s="23">
        <v>213000</v>
      </c>
      <c r="J76" s="23">
        <v>1413000</v>
      </c>
      <c r="K76" s="23">
        <v>18575000</v>
      </c>
      <c r="L76" s="23">
        <v>0</v>
      </c>
      <c r="M76" s="23">
        <v>19218000</v>
      </c>
      <c r="N76" s="23">
        <v>2378000</v>
      </c>
    </row>
    <row r="77" spans="1:14" x14ac:dyDescent="0.25">
      <c r="A77" s="30">
        <v>28581</v>
      </c>
      <c r="B77" t="s">
        <v>81</v>
      </c>
      <c r="C77" t="s">
        <v>77</v>
      </c>
      <c r="D77" s="23">
        <v>28280000</v>
      </c>
      <c r="E77" s="23">
        <v>8839000</v>
      </c>
      <c r="F77" s="23">
        <v>130452000</v>
      </c>
      <c r="G77" s="23">
        <v>305000</v>
      </c>
      <c r="H77" s="23">
        <v>4865000</v>
      </c>
      <c r="I77" s="23">
        <v>118000</v>
      </c>
      <c r="J77" s="23">
        <v>14028000</v>
      </c>
      <c r="K77" s="23">
        <v>22017000</v>
      </c>
      <c r="L77" s="23">
        <v>15000</v>
      </c>
      <c r="M77" s="23">
        <v>38805000</v>
      </c>
      <c r="N77" s="23">
        <v>4199000</v>
      </c>
    </row>
    <row r="78" spans="1:14" x14ac:dyDescent="0.25">
      <c r="A78" s="30">
        <v>28581</v>
      </c>
      <c r="B78" t="s">
        <v>80</v>
      </c>
      <c r="C78" t="s">
        <v>77</v>
      </c>
      <c r="D78" s="23">
        <v>101121000</v>
      </c>
      <c r="E78" s="23">
        <v>34672000</v>
      </c>
      <c r="F78" s="23">
        <v>330287000</v>
      </c>
      <c r="G78" s="23">
        <v>5328000</v>
      </c>
      <c r="H78" s="23">
        <v>3274000</v>
      </c>
      <c r="I78" s="23">
        <v>3688000</v>
      </c>
      <c r="J78" s="23">
        <v>7839000</v>
      </c>
      <c r="K78" s="23">
        <v>113365000</v>
      </c>
      <c r="L78" s="23">
        <v>370000</v>
      </c>
      <c r="M78" s="23">
        <v>39754000</v>
      </c>
      <c r="N78" s="23">
        <v>5263000</v>
      </c>
    </row>
    <row r="79" spans="1:14" x14ac:dyDescent="0.25">
      <c r="A79" s="30">
        <v>28581</v>
      </c>
      <c r="B79" t="s">
        <v>79</v>
      </c>
      <c r="C79" t="s">
        <v>77</v>
      </c>
      <c r="D79" s="23">
        <v>16512000</v>
      </c>
      <c r="E79" s="23">
        <v>5621000</v>
      </c>
      <c r="F79" s="23">
        <v>75231000</v>
      </c>
      <c r="G79" s="23">
        <v>1187000</v>
      </c>
      <c r="H79" s="23">
        <v>120000</v>
      </c>
      <c r="I79" s="23">
        <v>73000</v>
      </c>
      <c r="J79" s="23">
        <v>601000</v>
      </c>
      <c r="K79" s="23">
        <v>30311000</v>
      </c>
      <c r="L79" s="23">
        <v>342000</v>
      </c>
      <c r="M79" s="23">
        <v>17463000</v>
      </c>
      <c r="N79" s="23">
        <v>703000</v>
      </c>
    </row>
    <row r="80" spans="1:14" x14ac:dyDescent="0.25">
      <c r="A80" s="30">
        <v>28581</v>
      </c>
      <c r="B80" t="s">
        <v>78</v>
      </c>
      <c r="C80" t="s">
        <v>77</v>
      </c>
      <c r="D80" s="23">
        <v>131685000</v>
      </c>
      <c r="F80" s="23">
        <v>632218000</v>
      </c>
      <c r="G80" s="23">
        <v>22947000</v>
      </c>
      <c r="H80" s="23">
        <v>7881000</v>
      </c>
      <c r="I80" s="23">
        <v>3541000</v>
      </c>
      <c r="J80" s="23">
        <v>17966000</v>
      </c>
      <c r="K80" s="23">
        <v>210428000</v>
      </c>
      <c r="L80" s="23">
        <v>2999000</v>
      </c>
      <c r="M80" s="23">
        <v>113969000</v>
      </c>
      <c r="N80" s="23">
        <v>23469000</v>
      </c>
    </row>
    <row r="81" spans="1:14" x14ac:dyDescent="0.25">
      <c r="A81" s="30">
        <v>28581</v>
      </c>
      <c r="B81" t="s">
        <v>76</v>
      </c>
      <c r="C81" t="s">
        <v>77</v>
      </c>
      <c r="D81" s="23">
        <v>277598000</v>
      </c>
      <c r="E81" s="23">
        <v>49132000</v>
      </c>
      <c r="F81" s="23">
        <v>1168188000</v>
      </c>
      <c r="G81" s="23">
        <v>29767000</v>
      </c>
      <c r="H81" s="23">
        <v>16140000</v>
      </c>
      <c r="I81" s="23">
        <v>7420000</v>
      </c>
      <c r="J81" s="23">
        <v>40434000</v>
      </c>
      <c r="K81" s="23">
        <v>376123000</v>
      </c>
      <c r="L81" s="23">
        <v>3726000</v>
      </c>
      <c r="M81" s="23">
        <v>209990000</v>
      </c>
      <c r="N81" s="23">
        <v>33634000</v>
      </c>
    </row>
    <row r="82" spans="1:14" x14ac:dyDescent="0.25">
      <c r="A82" s="30">
        <v>28611</v>
      </c>
      <c r="B82" t="s">
        <v>76</v>
      </c>
      <c r="C82" t="s">
        <v>77</v>
      </c>
      <c r="D82" s="23">
        <v>244340000</v>
      </c>
      <c r="E82" s="23">
        <v>76470000</v>
      </c>
      <c r="F82" s="23">
        <v>1091851000</v>
      </c>
      <c r="G82" s="23">
        <v>44565000</v>
      </c>
      <c r="H82" s="23">
        <v>24755000</v>
      </c>
      <c r="I82" s="23">
        <v>5248000</v>
      </c>
      <c r="J82" s="23">
        <v>27605000</v>
      </c>
      <c r="K82" s="23">
        <v>384550000</v>
      </c>
      <c r="L82" s="23">
        <v>4255000</v>
      </c>
      <c r="M82" s="23">
        <v>191045000</v>
      </c>
      <c r="N82" s="23">
        <v>39545000</v>
      </c>
    </row>
    <row r="83" spans="1:14" x14ac:dyDescent="0.25">
      <c r="A83" s="30">
        <v>28611</v>
      </c>
      <c r="B83" t="s">
        <v>78</v>
      </c>
      <c r="C83" t="s">
        <v>77</v>
      </c>
      <c r="D83" s="23">
        <v>136798000</v>
      </c>
      <c r="F83" s="23">
        <v>649385000</v>
      </c>
      <c r="G83" s="23">
        <v>16851000</v>
      </c>
      <c r="H83" s="23">
        <v>8415000</v>
      </c>
      <c r="I83" s="23">
        <v>3361000</v>
      </c>
      <c r="J83" s="23">
        <v>19091000</v>
      </c>
      <c r="K83" s="23">
        <v>241064000</v>
      </c>
      <c r="L83" s="23">
        <v>2679000</v>
      </c>
      <c r="M83" s="23">
        <v>128166000</v>
      </c>
      <c r="N83" s="23">
        <v>21368000</v>
      </c>
    </row>
    <row r="84" spans="1:14" x14ac:dyDescent="0.25">
      <c r="A84" s="30">
        <v>28611</v>
      </c>
      <c r="B84" t="s">
        <v>79</v>
      </c>
      <c r="C84" t="s">
        <v>77</v>
      </c>
      <c r="D84" s="23">
        <v>19146000</v>
      </c>
      <c r="E84" s="23">
        <v>15073000</v>
      </c>
      <c r="F84" s="23">
        <v>85803000</v>
      </c>
      <c r="G84" s="23">
        <v>1537000</v>
      </c>
      <c r="H84" s="23">
        <v>2907000</v>
      </c>
      <c r="I84" s="23">
        <v>331000</v>
      </c>
      <c r="J84" s="23">
        <v>600000</v>
      </c>
      <c r="K84" s="23">
        <v>26235000</v>
      </c>
      <c r="L84" s="23">
        <v>984000</v>
      </c>
      <c r="M84" s="23">
        <v>17430000</v>
      </c>
      <c r="N84" s="23">
        <v>2940000</v>
      </c>
    </row>
    <row r="85" spans="1:14" x14ac:dyDescent="0.25">
      <c r="A85" s="30">
        <v>28611</v>
      </c>
      <c r="B85" t="s">
        <v>80</v>
      </c>
      <c r="C85" t="s">
        <v>77</v>
      </c>
      <c r="D85" s="23">
        <v>63372000</v>
      </c>
      <c r="E85" s="23">
        <v>50145000</v>
      </c>
      <c r="F85" s="23">
        <v>244035000</v>
      </c>
      <c r="G85" s="23">
        <v>24207000</v>
      </c>
      <c r="H85" s="23">
        <v>2697000</v>
      </c>
      <c r="I85" s="23">
        <v>1472000</v>
      </c>
      <c r="J85" s="23">
        <v>7135000</v>
      </c>
      <c r="K85" s="23">
        <v>71070000</v>
      </c>
      <c r="L85" s="23">
        <v>557000</v>
      </c>
      <c r="M85" s="23">
        <v>29666000</v>
      </c>
      <c r="N85" s="23">
        <v>8450000</v>
      </c>
    </row>
    <row r="86" spans="1:14" x14ac:dyDescent="0.25">
      <c r="A86" s="30">
        <v>28611</v>
      </c>
      <c r="B86" t="s">
        <v>81</v>
      </c>
      <c r="C86" t="s">
        <v>77</v>
      </c>
      <c r="D86" s="23">
        <v>25024000</v>
      </c>
      <c r="E86" s="23">
        <v>11252000</v>
      </c>
      <c r="F86" s="23">
        <v>112628000</v>
      </c>
      <c r="G86" s="23">
        <v>1970000</v>
      </c>
      <c r="H86" s="23">
        <v>10736000</v>
      </c>
      <c r="I86" s="23">
        <v>84000</v>
      </c>
      <c r="J86" s="23">
        <v>779000</v>
      </c>
      <c r="K86" s="23">
        <v>46182000</v>
      </c>
      <c r="L86" s="23">
        <v>35000</v>
      </c>
      <c r="M86" s="23">
        <v>15784000</v>
      </c>
      <c r="N86" s="23">
        <v>6787000</v>
      </c>
    </row>
    <row r="87" spans="1:14" x14ac:dyDescent="0.25">
      <c r="A87" s="30">
        <v>28642</v>
      </c>
      <c r="B87" t="s">
        <v>81</v>
      </c>
      <c r="C87" t="s">
        <v>77</v>
      </c>
      <c r="D87" s="23">
        <v>41634000</v>
      </c>
      <c r="E87" s="23">
        <v>18067000</v>
      </c>
      <c r="F87" s="23">
        <v>99669000</v>
      </c>
      <c r="G87" s="23">
        <v>2338000</v>
      </c>
      <c r="H87" s="23">
        <v>4735000</v>
      </c>
      <c r="I87" s="23">
        <v>564000</v>
      </c>
      <c r="J87" s="23">
        <v>5174000</v>
      </c>
      <c r="K87" s="23">
        <v>18609000</v>
      </c>
      <c r="L87" s="23">
        <v>4000</v>
      </c>
      <c r="M87" s="23">
        <v>18623000</v>
      </c>
      <c r="N87" s="23">
        <v>12882000</v>
      </c>
    </row>
    <row r="88" spans="1:14" x14ac:dyDescent="0.25">
      <c r="A88" s="30">
        <v>28642</v>
      </c>
      <c r="B88" t="s">
        <v>80</v>
      </c>
      <c r="C88" t="s">
        <v>77</v>
      </c>
      <c r="D88" s="23">
        <v>59133000</v>
      </c>
      <c r="E88" s="23">
        <v>30663000</v>
      </c>
      <c r="F88" s="23">
        <v>232123000</v>
      </c>
      <c r="G88" s="23">
        <v>5083000</v>
      </c>
      <c r="H88" s="23">
        <v>6874000</v>
      </c>
      <c r="I88" s="23">
        <v>2482000</v>
      </c>
      <c r="J88" s="23">
        <v>4592000</v>
      </c>
      <c r="K88" s="23">
        <v>68207000</v>
      </c>
      <c r="L88" s="23">
        <v>534000</v>
      </c>
      <c r="M88" s="23">
        <v>44981000</v>
      </c>
      <c r="N88" s="23">
        <v>11604000</v>
      </c>
    </row>
    <row r="89" spans="1:14" x14ac:dyDescent="0.25">
      <c r="A89" s="30">
        <v>28642</v>
      </c>
      <c r="B89" t="s">
        <v>79</v>
      </c>
      <c r="C89" t="s">
        <v>77</v>
      </c>
      <c r="D89" s="23">
        <v>12532000</v>
      </c>
      <c r="E89" s="23">
        <v>7567000</v>
      </c>
      <c r="F89" s="23">
        <v>98700000</v>
      </c>
      <c r="G89" s="23">
        <v>749000</v>
      </c>
      <c r="H89" s="23">
        <v>758000</v>
      </c>
      <c r="I89" s="23">
        <v>186000</v>
      </c>
      <c r="J89" s="23">
        <v>798000</v>
      </c>
      <c r="K89" s="23">
        <v>31084000</v>
      </c>
      <c r="L89" s="23">
        <v>1036000</v>
      </c>
      <c r="M89" s="23">
        <v>51783000</v>
      </c>
      <c r="N89" s="23">
        <v>839000</v>
      </c>
    </row>
    <row r="90" spans="1:14" x14ac:dyDescent="0.25">
      <c r="A90" s="30">
        <v>28642</v>
      </c>
      <c r="B90" t="s">
        <v>78</v>
      </c>
      <c r="C90" t="s">
        <v>77</v>
      </c>
      <c r="D90" s="23">
        <v>139434000</v>
      </c>
      <c r="F90" s="23">
        <v>627367000</v>
      </c>
      <c r="G90" s="23">
        <v>22655000</v>
      </c>
      <c r="H90" s="23">
        <v>8460000</v>
      </c>
      <c r="I90" s="23">
        <v>2978000</v>
      </c>
      <c r="J90" s="23">
        <v>19114000</v>
      </c>
      <c r="K90" s="23">
        <v>218865000</v>
      </c>
      <c r="L90" s="23">
        <v>2863000</v>
      </c>
      <c r="M90" s="23">
        <v>113178000</v>
      </c>
      <c r="N90" s="23">
        <v>18471000</v>
      </c>
    </row>
    <row r="91" spans="1:14" x14ac:dyDescent="0.25">
      <c r="A91" s="30">
        <v>28642</v>
      </c>
      <c r="B91" t="s">
        <v>76</v>
      </c>
      <c r="C91" t="s">
        <v>77</v>
      </c>
      <c r="D91" s="23">
        <v>252733000</v>
      </c>
      <c r="E91" s="23">
        <v>56297000</v>
      </c>
      <c r="F91" s="23">
        <v>1057859000</v>
      </c>
      <c r="G91" s="23">
        <v>30825000</v>
      </c>
      <c r="H91" s="23">
        <v>20827000</v>
      </c>
      <c r="I91" s="23">
        <v>6210000</v>
      </c>
      <c r="J91" s="23">
        <v>29678000</v>
      </c>
      <c r="K91" s="23">
        <v>336765000</v>
      </c>
      <c r="L91" s="23">
        <v>4437000</v>
      </c>
      <c r="M91" s="23">
        <v>228565000</v>
      </c>
      <c r="N91" s="23">
        <v>43796000</v>
      </c>
    </row>
    <row r="92" spans="1:14" x14ac:dyDescent="0.25">
      <c r="A92" s="30">
        <v>28672</v>
      </c>
      <c r="B92" t="s">
        <v>76</v>
      </c>
      <c r="C92" t="s">
        <v>77</v>
      </c>
      <c r="D92" s="23">
        <v>260281000</v>
      </c>
      <c r="E92" s="23">
        <v>43503000</v>
      </c>
      <c r="F92" s="23">
        <v>1098361000</v>
      </c>
      <c r="G92" s="23">
        <v>34197000</v>
      </c>
      <c r="H92" s="23">
        <v>31051000</v>
      </c>
      <c r="I92" s="23">
        <v>10573000</v>
      </c>
      <c r="J92" s="23">
        <v>31103000</v>
      </c>
      <c r="K92" s="23">
        <v>367458000</v>
      </c>
      <c r="L92" s="23">
        <v>6375000</v>
      </c>
      <c r="M92" s="23">
        <v>182928000</v>
      </c>
      <c r="N92" s="23">
        <v>46423000</v>
      </c>
    </row>
    <row r="93" spans="1:14" x14ac:dyDescent="0.25">
      <c r="A93" s="30">
        <v>28672</v>
      </c>
      <c r="B93" t="s">
        <v>78</v>
      </c>
      <c r="C93" t="s">
        <v>77</v>
      </c>
      <c r="D93" s="23">
        <v>145320000</v>
      </c>
      <c r="F93" s="23">
        <v>648304000</v>
      </c>
      <c r="G93" s="23">
        <v>21412000</v>
      </c>
      <c r="H93" s="23">
        <v>8802000</v>
      </c>
      <c r="I93" s="23">
        <v>3531000</v>
      </c>
      <c r="J93" s="23">
        <v>19801000</v>
      </c>
      <c r="K93" s="23">
        <v>226682000</v>
      </c>
      <c r="L93" s="23">
        <v>3692000</v>
      </c>
      <c r="M93" s="23">
        <v>114603000</v>
      </c>
      <c r="N93" s="23">
        <v>25807000</v>
      </c>
    </row>
    <row r="94" spans="1:14" x14ac:dyDescent="0.25">
      <c r="A94" s="30">
        <v>28672</v>
      </c>
      <c r="B94" t="s">
        <v>79</v>
      </c>
      <c r="C94" t="s">
        <v>77</v>
      </c>
      <c r="D94" s="23">
        <v>15964000</v>
      </c>
      <c r="E94" s="23">
        <v>8114000</v>
      </c>
      <c r="F94" s="23">
        <v>82986000</v>
      </c>
      <c r="G94" s="23">
        <v>2511000</v>
      </c>
      <c r="H94" s="23">
        <v>1097000</v>
      </c>
      <c r="I94" s="23">
        <v>272000</v>
      </c>
      <c r="J94" s="23">
        <v>1844000</v>
      </c>
      <c r="K94" s="23">
        <v>45398000</v>
      </c>
      <c r="L94" s="23">
        <v>1689000</v>
      </c>
      <c r="M94" s="23">
        <v>13959000</v>
      </c>
      <c r="N94" s="23">
        <v>1298000</v>
      </c>
    </row>
    <row r="95" spans="1:14" x14ac:dyDescent="0.25">
      <c r="A95" s="30">
        <v>28672</v>
      </c>
      <c r="B95" t="s">
        <v>80</v>
      </c>
      <c r="C95" t="s">
        <v>77</v>
      </c>
      <c r="D95" s="23">
        <v>85881000</v>
      </c>
      <c r="E95" s="23">
        <v>28488000</v>
      </c>
      <c r="F95" s="23">
        <v>267498000</v>
      </c>
      <c r="G95" s="23">
        <v>6273000</v>
      </c>
      <c r="H95" s="23">
        <v>20953000</v>
      </c>
      <c r="I95" s="23">
        <v>1229000</v>
      </c>
      <c r="J95" s="23">
        <v>9078000</v>
      </c>
      <c r="K95" s="23">
        <v>72193000</v>
      </c>
      <c r="L95" s="23">
        <v>797000</v>
      </c>
      <c r="M95" s="23">
        <v>33155000</v>
      </c>
      <c r="N95" s="23">
        <v>10649000</v>
      </c>
    </row>
    <row r="96" spans="1:14" x14ac:dyDescent="0.25">
      <c r="A96" s="30">
        <v>28672</v>
      </c>
      <c r="B96" t="s">
        <v>81</v>
      </c>
      <c r="C96" t="s">
        <v>77</v>
      </c>
      <c r="D96" s="23">
        <v>13116000</v>
      </c>
      <c r="E96" s="23">
        <v>6901000</v>
      </c>
      <c r="F96" s="23">
        <v>99573000</v>
      </c>
      <c r="G96" s="23">
        <v>4001000</v>
      </c>
      <c r="H96" s="23">
        <v>199000</v>
      </c>
      <c r="I96" s="23">
        <v>5541000</v>
      </c>
      <c r="J96" s="23">
        <v>380000</v>
      </c>
      <c r="K96" s="23">
        <v>23185000</v>
      </c>
      <c r="L96" s="23">
        <v>197000</v>
      </c>
      <c r="M96" s="23">
        <v>21212000</v>
      </c>
      <c r="N96" s="23">
        <v>8669000</v>
      </c>
    </row>
    <row r="97" spans="1:14" x14ac:dyDescent="0.25">
      <c r="A97" s="30">
        <v>28703</v>
      </c>
      <c r="B97" t="s">
        <v>81</v>
      </c>
      <c r="C97" t="s">
        <v>77</v>
      </c>
      <c r="D97" s="23">
        <v>13027000</v>
      </c>
      <c r="E97" s="23">
        <v>14305000</v>
      </c>
      <c r="F97" s="23">
        <v>111978000</v>
      </c>
      <c r="G97" s="23">
        <v>765000</v>
      </c>
      <c r="H97" s="23">
        <v>119000</v>
      </c>
      <c r="I97" s="23">
        <v>668000</v>
      </c>
      <c r="J97" s="23">
        <v>13369000</v>
      </c>
      <c r="K97" s="23">
        <v>25174000</v>
      </c>
      <c r="L97" s="23">
        <v>24165000</v>
      </c>
      <c r="M97" s="23">
        <v>24315000</v>
      </c>
      <c r="N97" s="23">
        <v>2043000</v>
      </c>
    </row>
    <row r="98" spans="1:14" x14ac:dyDescent="0.25">
      <c r="A98" s="30">
        <v>28703</v>
      </c>
      <c r="B98" t="s">
        <v>80</v>
      </c>
      <c r="C98" t="s">
        <v>77</v>
      </c>
      <c r="D98" s="23">
        <v>94177000</v>
      </c>
      <c r="E98" s="23">
        <v>27428000</v>
      </c>
      <c r="F98" s="23">
        <v>269592000</v>
      </c>
      <c r="G98" s="23">
        <v>4861000</v>
      </c>
      <c r="H98" s="23">
        <v>2882000</v>
      </c>
      <c r="I98" s="23">
        <v>2179000</v>
      </c>
      <c r="J98" s="23">
        <v>5370000</v>
      </c>
      <c r="K98" s="23">
        <v>68151000</v>
      </c>
      <c r="L98" s="23">
        <v>4023000</v>
      </c>
      <c r="M98" s="23">
        <v>36519000</v>
      </c>
      <c r="N98" s="23">
        <v>22112000</v>
      </c>
    </row>
    <row r="99" spans="1:14" x14ac:dyDescent="0.25">
      <c r="A99" s="30">
        <v>28703</v>
      </c>
      <c r="B99" t="s">
        <v>79</v>
      </c>
      <c r="C99" t="s">
        <v>77</v>
      </c>
      <c r="D99" s="23">
        <v>11273000</v>
      </c>
      <c r="E99" s="23">
        <v>11327000</v>
      </c>
      <c r="F99" s="23">
        <v>81294000</v>
      </c>
      <c r="G99" s="23">
        <v>4390000</v>
      </c>
      <c r="H99" s="23">
        <v>99000</v>
      </c>
      <c r="I99" s="23">
        <v>514000</v>
      </c>
      <c r="J99" s="23">
        <v>1043000</v>
      </c>
      <c r="K99" s="23">
        <v>38270000</v>
      </c>
      <c r="L99" s="23">
        <v>1688000</v>
      </c>
      <c r="M99" s="23">
        <v>15938000</v>
      </c>
      <c r="N99" s="23">
        <v>787000</v>
      </c>
    </row>
    <row r="100" spans="1:14" x14ac:dyDescent="0.25">
      <c r="A100" s="30">
        <v>28703</v>
      </c>
      <c r="B100" t="s">
        <v>78</v>
      </c>
      <c r="C100" t="s">
        <v>77</v>
      </c>
      <c r="D100" s="23">
        <v>142638000</v>
      </c>
      <c r="F100" s="23">
        <v>611909000</v>
      </c>
      <c r="G100" s="23">
        <v>15960000</v>
      </c>
      <c r="H100" s="23">
        <v>10125000</v>
      </c>
      <c r="I100" s="23">
        <v>4482000</v>
      </c>
      <c r="J100" s="23">
        <v>16159000</v>
      </c>
      <c r="K100" s="23">
        <v>222168000</v>
      </c>
      <c r="L100" s="23">
        <v>3696000</v>
      </c>
      <c r="M100" s="23">
        <v>105148000</v>
      </c>
      <c r="N100" s="23">
        <v>18703000</v>
      </c>
    </row>
    <row r="101" spans="1:14" x14ac:dyDescent="0.25">
      <c r="A101" s="30">
        <v>28703</v>
      </c>
      <c r="B101" t="s">
        <v>76</v>
      </c>
      <c r="C101" t="s">
        <v>77</v>
      </c>
      <c r="D101" s="23">
        <v>261115000</v>
      </c>
      <c r="E101" s="23">
        <v>53060000</v>
      </c>
      <c r="F101" s="23">
        <v>1074773000</v>
      </c>
      <c r="G101" s="23">
        <v>25976000</v>
      </c>
      <c r="H101" s="23">
        <v>13225000</v>
      </c>
      <c r="I101" s="23">
        <v>7843000</v>
      </c>
      <c r="J101" s="23">
        <v>35941000</v>
      </c>
      <c r="K101" s="23">
        <v>353764000</v>
      </c>
      <c r="L101" s="23">
        <v>33572000</v>
      </c>
      <c r="M101" s="23">
        <v>181919000</v>
      </c>
      <c r="N101" s="23">
        <v>43645000</v>
      </c>
    </row>
    <row r="102" spans="1:14" x14ac:dyDescent="0.25">
      <c r="A102" s="30">
        <v>28734</v>
      </c>
      <c r="B102" t="s">
        <v>76</v>
      </c>
      <c r="C102" t="s">
        <v>77</v>
      </c>
      <c r="D102" s="23">
        <v>247664000</v>
      </c>
      <c r="E102" s="23">
        <v>57386000</v>
      </c>
      <c r="F102" s="23">
        <v>1119758000</v>
      </c>
      <c r="G102" s="23">
        <v>41702000</v>
      </c>
      <c r="H102" s="23">
        <v>22256000</v>
      </c>
      <c r="I102" s="23">
        <v>7923000</v>
      </c>
      <c r="J102" s="23">
        <v>24983000</v>
      </c>
      <c r="K102" s="23">
        <v>391866000</v>
      </c>
      <c r="L102" s="23">
        <v>4217000</v>
      </c>
      <c r="M102" s="23">
        <v>195269000</v>
      </c>
      <c r="N102" s="23">
        <v>48129000</v>
      </c>
    </row>
    <row r="103" spans="1:14" x14ac:dyDescent="0.25">
      <c r="A103" s="30">
        <v>28734</v>
      </c>
      <c r="B103" t="s">
        <v>78</v>
      </c>
      <c r="C103" t="s">
        <v>77</v>
      </c>
      <c r="D103" s="23">
        <v>124254000</v>
      </c>
      <c r="F103" s="23">
        <v>629748000</v>
      </c>
      <c r="G103" s="23">
        <v>28609000</v>
      </c>
      <c r="H103" s="23">
        <v>9411000</v>
      </c>
      <c r="I103" s="23">
        <v>2907000</v>
      </c>
      <c r="J103" s="23">
        <v>16907000</v>
      </c>
      <c r="K103" s="23">
        <v>214010000</v>
      </c>
      <c r="L103" s="23">
        <v>2744000</v>
      </c>
      <c r="M103" s="23">
        <v>122867000</v>
      </c>
      <c r="N103" s="23">
        <v>20890000</v>
      </c>
    </row>
    <row r="104" spans="1:14" x14ac:dyDescent="0.25">
      <c r="A104" s="30">
        <v>28734</v>
      </c>
      <c r="B104" t="s">
        <v>79</v>
      </c>
      <c r="C104" t="s">
        <v>77</v>
      </c>
      <c r="D104" s="23">
        <v>7059000</v>
      </c>
      <c r="E104" s="23">
        <v>6085000</v>
      </c>
      <c r="F104" s="23">
        <v>75534000</v>
      </c>
      <c r="G104" s="23">
        <v>2567000</v>
      </c>
      <c r="H104" s="23">
        <v>1123000</v>
      </c>
      <c r="I104" s="23">
        <v>184000</v>
      </c>
      <c r="J104" s="23">
        <v>1941000</v>
      </c>
      <c r="K104" s="23">
        <v>40583000</v>
      </c>
      <c r="L104" s="23">
        <v>452000</v>
      </c>
      <c r="M104" s="23">
        <v>11609000</v>
      </c>
      <c r="N104" s="23">
        <v>1576000</v>
      </c>
    </row>
    <row r="105" spans="1:14" x14ac:dyDescent="0.25">
      <c r="A105" s="30">
        <v>28734</v>
      </c>
      <c r="B105" t="s">
        <v>80</v>
      </c>
      <c r="C105" t="s">
        <v>77</v>
      </c>
      <c r="D105" s="23">
        <v>97904000</v>
      </c>
      <c r="E105" s="23">
        <v>31112000</v>
      </c>
      <c r="F105" s="23">
        <v>315354000</v>
      </c>
      <c r="G105" s="23">
        <v>7931000</v>
      </c>
      <c r="H105" s="23">
        <v>3542000</v>
      </c>
      <c r="I105" s="23">
        <v>1820000</v>
      </c>
      <c r="J105" s="23">
        <v>4030000</v>
      </c>
      <c r="K105" s="23">
        <v>115079000</v>
      </c>
      <c r="L105" s="23">
        <v>796000</v>
      </c>
      <c r="M105" s="23">
        <v>35160000</v>
      </c>
      <c r="N105" s="23">
        <v>21035000</v>
      </c>
    </row>
    <row r="106" spans="1:14" x14ac:dyDescent="0.25">
      <c r="A106" s="30">
        <v>28734</v>
      </c>
      <c r="B106" t="s">
        <v>81</v>
      </c>
      <c r="C106" t="s">
        <v>77</v>
      </c>
      <c r="D106" s="23">
        <v>18447000</v>
      </c>
      <c r="E106" s="23">
        <v>20189000</v>
      </c>
      <c r="F106" s="23">
        <v>99122000</v>
      </c>
      <c r="G106" s="23">
        <v>2595000</v>
      </c>
      <c r="H106" s="23">
        <v>8180000</v>
      </c>
      <c r="I106" s="23">
        <v>3012000</v>
      </c>
      <c r="J106" s="23">
        <v>2105000</v>
      </c>
      <c r="K106" s="23">
        <v>22193000</v>
      </c>
      <c r="L106" s="23">
        <v>225000</v>
      </c>
      <c r="M106" s="23">
        <v>25633000</v>
      </c>
      <c r="N106" s="23">
        <v>4628000</v>
      </c>
    </row>
    <row r="107" spans="1:14" x14ac:dyDescent="0.25">
      <c r="A107" s="30">
        <v>28764</v>
      </c>
      <c r="B107" t="s">
        <v>81</v>
      </c>
      <c r="C107" t="s">
        <v>77</v>
      </c>
      <c r="D107" s="23">
        <v>12051000</v>
      </c>
      <c r="E107" s="23">
        <v>18630000</v>
      </c>
      <c r="F107" s="23">
        <v>137905000</v>
      </c>
      <c r="G107" s="23">
        <v>1840000</v>
      </c>
      <c r="H107" s="23">
        <v>1036000</v>
      </c>
      <c r="I107" s="23">
        <v>413000</v>
      </c>
      <c r="J107" s="23">
        <v>8724000</v>
      </c>
      <c r="K107" s="23">
        <v>23802000</v>
      </c>
      <c r="L107" s="23">
        <v>4419000</v>
      </c>
      <c r="M107" s="23">
        <v>50462000</v>
      </c>
      <c r="N107" s="23">
        <v>2142000</v>
      </c>
    </row>
    <row r="108" spans="1:14" x14ac:dyDescent="0.25">
      <c r="A108" s="30">
        <v>28764</v>
      </c>
      <c r="B108" t="s">
        <v>80</v>
      </c>
      <c r="C108" t="s">
        <v>77</v>
      </c>
      <c r="D108" s="23">
        <v>96747000</v>
      </c>
      <c r="E108" s="23">
        <v>45406000</v>
      </c>
      <c r="F108" s="23">
        <v>297909000</v>
      </c>
      <c r="G108" s="23">
        <v>7963000</v>
      </c>
      <c r="H108" s="23">
        <v>3632000</v>
      </c>
      <c r="I108" s="23">
        <v>2194000</v>
      </c>
      <c r="J108" s="23">
        <v>6117000</v>
      </c>
      <c r="K108" s="23">
        <v>87831000</v>
      </c>
      <c r="L108" s="23">
        <v>656000</v>
      </c>
      <c r="M108" s="23">
        <v>39232000</v>
      </c>
      <c r="N108" s="23">
        <v>10480000</v>
      </c>
    </row>
    <row r="109" spans="1:14" x14ac:dyDescent="0.25">
      <c r="A109" s="30">
        <v>28764</v>
      </c>
      <c r="B109" t="s">
        <v>79</v>
      </c>
      <c r="C109" t="s">
        <v>77</v>
      </c>
      <c r="D109" s="23">
        <v>19416000</v>
      </c>
      <c r="E109" s="23">
        <v>13955000</v>
      </c>
      <c r="F109" s="23">
        <v>94274000</v>
      </c>
      <c r="G109" s="23">
        <v>3510000</v>
      </c>
      <c r="H109" s="23">
        <v>904000</v>
      </c>
      <c r="I109" s="23">
        <v>854000</v>
      </c>
      <c r="J109" s="23">
        <v>1147000</v>
      </c>
      <c r="K109" s="23">
        <v>37700000</v>
      </c>
      <c r="L109" s="23">
        <v>236000</v>
      </c>
      <c r="M109" s="23">
        <v>21641000</v>
      </c>
      <c r="N109" s="23">
        <v>1135000</v>
      </c>
    </row>
    <row r="110" spans="1:14" x14ac:dyDescent="0.25">
      <c r="A110" s="30">
        <v>28764</v>
      </c>
      <c r="B110" t="s">
        <v>78</v>
      </c>
      <c r="C110" t="s">
        <v>77</v>
      </c>
      <c r="D110" s="23">
        <v>151713000</v>
      </c>
      <c r="F110" s="23">
        <v>668308000</v>
      </c>
      <c r="G110" s="23">
        <v>20078000</v>
      </c>
      <c r="H110" s="23">
        <v>8768000</v>
      </c>
      <c r="I110" s="23">
        <v>10238000</v>
      </c>
      <c r="J110" s="23">
        <v>18958000</v>
      </c>
      <c r="K110" s="23">
        <v>222035000</v>
      </c>
      <c r="L110" s="23">
        <v>2694000</v>
      </c>
      <c r="M110" s="23">
        <v>124029000</v>
      </c>
      <c r="N110" s="23">
        <v>24300000</v>
      </c>
    </row>
    <row r="111" spans="1:14" x14ac:dyDescent="0.25">
      <c r="A111" s="30">
        <v>28764</v>
      </c>
      <c r="B111" t="s">
        <v>76</v>
      </c>
      <c r="C111" t="s">
        <v>77</v>
      </c>
      <c r="D111" s="23">
        <v>279927000</v>
      </c>
      <c r="E111" s="23">
        <v>77991000</v>
      </c>
      <c r="F111" s="23">
        <v>1198396000</v>
      </c>
      <c r="G111" s="23">
        <v>33391000</v>
      </c>
      <c r="H111" s="23">
        <v>14340000</v>
      </c>
      <c r="I111" s="23">
        <v>13699000</v>
      </c>
      <c r="J111" s="23">
        <v>34946000</v>
      </c>
      <c r="K111" s="23">
        <v>371369000</v>
      </c>
      <c r="L111" s="23">
        <v>8005000</v>
      </c>
      <c r="M111" s="23">
        <v>235364000</v>
      </c>
      <c r="N111" s="23">
        <v>38057000</v>
      </c>
    </row>
    <row r="112" spans="1:14" x14ac:dyDescent="0.25">
      <c r="A112" s="30">
        <v>28795</v>
      </c>
      <c r="B112" t="s">
        <v>76</v>
      </c>
      <c r="C112" t="s">
        <v>77</v>
      </c>
      <c r="D112" s="23">
        <v>253372000</v>
      </c>
      <c r="E112" s="23">
        <v>58310000</v>
      </c>
      <c r="F112" s="23">
        <v>1069387000</v>
      </c>
      <c r="G112" s="23">
        <v>28134000</v>
      </c>
      <c r="H112" s="23">
        <v>33997000</v>
      </c>
      <c r="I112" s="23">
        <v>16748000</v>
      </c>
      <c r="J112" s="23">
        <v>25291000</v>
      </c>
      <c r="K112" s="23">
        <v>358220000</v>
      </c>
      <c r="L112" s="23">
        <v>4463000</v>
      </c>
      <c r="M112" s="23">
        <v>190542000</v>
      </c>
      <c r="N112" s="23">
        <v>38478000</v>
      </c>
    </row>
    <row r="113" spans="1:14" x14ac:dyDescent="0.25">
      <c r="A113" s="30">
        <v>28795</v>
      </c>
      <c r="B113" t="s">
        <v>78</v>
      </c>
      <c r="C113" t="s">
        <v>77</v>
      </c>
      <c r="D113" s="23">
        <v>133673000</v>
      </c>
      <c r="F113" s="23">
        <v>598175000</v>
      </c>
      <c r="G113" s="23">
        <v>16442000</v>
      </c>
      <c r="H113" s="23">
        <v>9472000</v>
      </c>
      <c r="I113" s="23">
        <v>4637000</v>
      </c>
      <c r="J113" s="23">
        <v>17583000</v>
      </c>
      <c r="K113" s="23">
        <v>189769000</v>
      </c>
      <c r="L113" s="23">
        <v>3508000</v>
      </c>
      <c r="M113" s="23">
        <v>118354000</v>
      </c>
      <c r="N113" s="23">
        <v>27659000</v>
      </c>
    </row>
    <row r="114" spans="1:14" x14ac:dyDescent="0.25">
      <c r="A114" s="30">
        <v>28795</v>
      </c>
      <c r="B114" t="s">
        <v>79</v>
      </c>
      <c r="C114" t="s">
        <v>77</v>
      </c>
      <c r="D114" s="23">
        <v>16780000</v>
      </c>
      <c r="E114" s="23">
        <v>6397000</v>
      </c>
      <c r="F114" s="23">
        <v>128815000</v>
      </c>
      <c r="G114" s="23">
        <v>2363000</v>
      </c>
      <c r="H114" s="23">
        <v>849000</v>
      </c>
      <c r="I114" s="23">
        <v>394000</v>
      </c>
      <c r="J114" s="23">
        <v>858000</v>
      </c>
      <c r="K114" s="23">
        <v>82159000</v>
      </c>
      <c r="L114" s="23">
        <v>185000</v>
      </c>
      <c r="M114" s="23">
        <v>16994000</v>
      </c>
      <c r="N114" s="23">
        <v>704000</v>
      </c>
    </row>
    <row r="115" spans="1:14" x14ac:dyDescent="0.25">
      <c r="A115" s="30">
        <v>28795</v>
      </c>
      <c r="B115" t="s">
        <v>80</v>
      </c>
      <c r="C115" t="s">
        <v>77</v>
      </c>
      <c r="D115" s="23">
        <v>81221000</v>
      </c>
      <c r="E115" s="23">
        <v>41540000</v>
      </c>
      <c r="F115" s="23">
        <v>241021000</v>
      </c>
      <c r="G115" s="23">
        <v>7817000</v>
      </c>
      <c r="H115" s="23">
        <v>3120000</v>
      </c>
      <c r="I115" s="23">
        <v>3574000</v>
      </c>
      <c r="J115" s="23">
        <v>4494000</v>
      </c>
      <c r="K115" s="23">
        <v>58218000</v>
      </c>
      <c r="L115" s="23">
        <v>468000</v>
      </c>
      <c r="M115" s="23">
        <v>35743000</v>
      </c>
      <c r="N115" s="23">
        <v>6632000</v>
      </c>
    </row>
    <row r="116" spans="1:14" x14ac:dyDescent="0.25">
      <c r="A116" s="30">
        <v>28795</v>
      </c>
      <c r="B116" t="s">
        <v>81</v>
      </c>
      <c r="C116" t="s">
        <v>77</v>
      </c>
      <c r="D116" s="23">
        <v>21698000</v>
      </c>
      <c r="E116" s="23">
        <v>10373000</v>
      </c>
      <c r="F116" s="23">
        <v>101376000</v>
      </c>
      <c r="G116" s="23">
        <v>1512000</v>
      </c>
      <c r="H116" s="23">
        <v>20556000</v>
      </c>
      <c r="I116" s="23">
        <v>8143000</v>
      </c>
      <c r="J116" s="23">
        <v>2356000</v>
      </c>
      <c r="K116" s="23">
        <v>28074000</v>
      </c>
      <c r="L116" s="23">
        <v>302000</v>
      </c>
      <c r="M116" s="23">
        <v>19451000</v>
      </c>
      <c r="N116" s="23">
        <v>3483000</v>
      </c>
    </row>
    <row r="117" spans="1:14" x14ac:dyDescent="0.25">
      <c r="A117" s="30">
        <v>28825</v>
      </c>
      <c r="B117" t="s">
        <v>81</v>
      </c>
      <c r="C117" t="s">
        <v>77</v>
      </c>
      <c r="D117" s="23">
        <v>22713000</v>
      </c>
      <c r="E117" s="23">
        <v>39684000</v>
      </c>
      <c r="F117" s="23">
        <v>166166000</v>
      </c>
      <c r="G117" s="23">
        <v>15683000</v>
      </c>
      <c r="H117" s="23">
        <v>2475000</v>
      </c>
      <c r="I117" s="23">
        <v>11296000</v>
      </c>
      <c r="J117" s="23">
        <v>1908000</v>
      </c>
      <c r="K117" s="23">
        <v>21152000</v>
      </c>
      <c r="L117" s="23">
        <v>75000</v>
      </c>
      <c r="M117" s="23">
        <v>22679000</v>
      </c>
      <c r="N117" s="23">
        <v>20516000</v>
      </c>
    </row>
    <row r="118" spans="1:14" x14ac:dyDescent="0.25">
      <c r="A118" s="30">
        <v>28825</v>
      </c>
      <c r="B118" t="s">
        <v>80</v>
      </c>
      <c r="C118" t="s">
        <v>77</v>
      </c>
      <c r="D118" s="23">
        <v>118873000</v>
      </c>
      <c r="E118" s="23">
        <v>38631000</v>
      </c>
      <c r="F118" s="23">
        <v>292947000</v>
      </c>
      <c r="G118" s="23">
        <v>3548000</v>
      </c>
      <c r="H118" s="23">
        <v>1292000</v>
      </c>
      <c r="I118" s="23">
        <v>144000</v>
      </c>
      <c r="J118" s="23">
        <v>1234000</v>
      </c>
      <c r="K118" s="23">
        <v>74823000</v>
      </c>
      <c r="L118" s="23">
        <v>502000</v>
      </c>
      <c r="M118" s="23">
        <v>37549000</v>
      </c>
      <c r="N118" s="23">
        <v>6849000</v>
      </c>
    </row>
    <row r="119" spans="1:14" x14ac:dyDescent="0.25">
      <c r="A119" s="30">
        <v>28825</v>
      </c>
      <c r="B119" t="s">
        <v>79</v>
      </c>
      <c r="C119" t="s">
        <v>77</v>
      </c>
      <c r="D119" s="23">
        <v>12792000</v>
      </c>
      <c r="E119" s="23">
        <v>16659000</v>
      </c>
      <c r="F119" s="23">
        <v>95758000</v>
      </c>
      <c r="G119" s="23">
        <v>2577000</v>
      </c>
      <c r="H119" s="23">
        <v>1561000</v>
      </c>
      <c r="I119" s="23">
        <v>1259000</v>
      </c>
      <c r="J119" s="23">
        <v>17352000</v>
      </c>
      <c r="K119" s="23">
        <v>29936000</v>
      </c>
      <c r="L119" s="23">
        <v>145000</v>
      </c>
      <c r="M119" s="23">
        <v>10968000</v>
      </c>
      <c r="N119" s="23">
        <v>1803000</v>
      </c>
    </row>
    <row r="120" spans="1:14" x14ac:dyDescent="0.25">
      <c r="A120" s="30">
        <v>28825</v>
      </c>
      <c r="B120" t="s">
        <v>78</v>
      </c>
      <c r="C120" t="s">
        <v>77</v>
      </c>
      <c r="D120" s="23">
        <v>127700000</v>
      </c>
      <c r="F120" s="23">
        <v>637911000</v>
      </c>
      <c r="G120" s="23">
        <v>20195000</v>
      </c>
      <c r="H120" s="23">
        <v>7200000</v>
      </c>
      <c r="I120" s="23">
        <v>1244000</v>
      </c>
      <c r="J120" s="23">
        <v>10836000</v>
      </c>
      <c r="K120" s="23">
        <v>182721000</v>
      </c>
      <c r="L120" s="23">
        <v>5175000</v>
      </c>
      <c r="M120" s="23">
        <v>162579000</v>
      </c>
      <c r="N120" s="23">
        <v>30978000</v>
      </c>
    </row>
    <row r="121" spans="1:14" x14ac:dyDescent="0.25">
      <c r="A121" s="30">
        <v>28825</v>
      </c>
      <c r="B121" t="s">
        <v>76</v>
      </c>
      <c r="C121" t="s">
        <v>77</v>
      </c>
      <c r="D121" s="23">
        <v>282078000</v>
      </c>
      <c r="E121" s="23">
        <v>94974000</v>
      </c>
      <c r="F121" s="23">
        <v>1192782000</v>
      </c>
      <c r="G121" s="23">
        <v>42003000</v>
      </c>
      <c r="H121" s="23">
        <v>12528000</v>
      </c>
      <c r="I121" s="23">
        <v>13943000</v>
      </c>
      <c r="J121" s="23">
        <v>31330000</v>
      </c>
      <c r="K121" s="23">
        <v>308632000</v>
      </c>
      <c r="L121" s="23">
        <v>5897000</v>
      </c>
      <c r="M121" s="23">
        <v>233766000</v>
      </c>
      <c r="N121" s="23">
        <v>60146000</v>
      </c>
    </row>
    <row r="122" spans="1:14" x14ac:dyDescent="0.25">
      <c r="A122" s="30">
        <v>28856</v>
      </c>
      <c r="B122" t="s">
        <v>76</v>
      </c>
      <c r="C122" t="s">
        <v>77</v>
      </c>
      <c r="D122" s="23">
        <v>262495000</v>
      </c>
      <c r="E122" s="23">
        <v>37427000</v>
      </c>
      <c r="F122" s="23">
        <v>1024409000</v>
      </c>
      <c r="G122" s="23">
        <v>54429000</v>
      </c>
      <c r="H122" s="23">
        <v>19581000</v>
      </c>
      <c r="I122" s="23">
        <v>3664000</v>
      </c>
      <c r="J122" s="23">
        <v>49140000</v>
      </c>
      <c r="K122" s="23">
        <v>267468000</v>
      </c>
      <c r="L122" s="23">
        <v>2279000</v>
      </c>
      <c r="M122" s="23">
        <v>191302000</v>
      </c>
      <c r="N122" s="23">
        <v>36557000</v>
      </c>
    </row>
    <row r="123" spans="1:14" x14ac:dyDescent="0.25">
      <c r="A123" s="30">
        <v>28856</v>
      </c>
      <c r="B123" t="s">
        <v>78</v>
      </c>
      <c r="C123" t="s">
        <v>77</v>
      </c>
      <c r="D123" s="23">
        <v>154813000</v>
      </c>
      <c r="F123" s="23">
        <v>593586000</v>
      </c>
      <c r="G123" s="23">
        <v>30076000</v>
      </c>
      <c r="H123" s="23">
        <v>9076000</v>
      </c>
      <c r="I123" s="23">
        <v>2110000</v>
      </c>
      <c r="J123" s="23">
        <v>18522000</v>
      </c>
      <c r="K123" s="23">
        <v>144764000</v>
      </c>
      <c r="L123" s="23">
        <v>1981000</v>
      </c>
      <c r="M123" s="23">
        <v>131151000</v>
      </c>
      <c r="N123" s="23">
        <v>22222000</v>
      </c>
    </row>
    <row r="124" spans="1:14" x14ac:dyDescent="0.25">
      <c r="A124" s="30">
        <v>28856</v>
      </c>
      <c r="B124" t="s">
        <v>79</v>
      </c>
      <c r="C124" t="s">
        <v>77</v>
      </c>
      <c r="D124" s="23">
        <v>8753000</v>
      </c>
      <c r="E124" s="23">
        <v>5591000</v>
      </c>
      <c r="F124" s="23">
        <v>84366000</v>
      </c>
      <c r="G124" s="23">
        <v>386000</v>
      </c>
      <c r="H124" s="23">
        <v>4473000</v>
      </c>
      <c r="I124" s="23">
        <v>95000</v>
      </c>
      <c r="J124" s="23">
        <v>720000</v>
      </c>
      <c r="K124" s="23">
        <v>38455000</v>
      </c>
      <c r="L124" s="23">
        <v>155000</v>
      </c>
      <c r="M124" s="23">
        <v>12919000</v>
      </c>
      <c r="N124" s="23">
        <v>695000</v>
      </c>
    </row>
    <row r="125" spans="1:14" x14ac:dyDescent="0.25">
      <c r="A125" s="30">
        <v>28856</v>
      </c>
      <c r="B125" t="s">
        <v>80</v>
      </c>
      <c r="C125" t="s">
        <v>77</v>
      </c>
      <c r="D125" s="23">
        <v>79277000</v>
      </c>
      <c r="E125" s="23">
        <v>23443000</v>
      </c>
      <c r="F125" s="23">
        <v>267465000</v>
      </c>
      <c r="G125" s="23">
        <v>23227000</v>
      </c>
      <c r="H125" s="23">
        <v>5257000</v>
      </c>
      <c r="I125" s="23">
        <v>1124000</v>
      </c>
      <c r="J125" s="23">
        <v>22182000</v>
      </c>
      <c r="K125" s="23">
        <v>68909000</v>
      </c>
      <c r="L125" s="23">
        <v>123000</v>
      </c>
      <c r="M125" s="23">
        <v>31996000</v>
      </c>
      <c r="N125" s="23">
        <v>8062000</v>
      </c>
    </row>
    <row r="126" spans="1:14" x14ac:dyDescent="0.25">
      <c r="A126" s="30">
        <v>28856</v>
      </c>
      <c r="B126" t="s">
        <v>81</v>
      </c>
      <c r="C126" t="s">
        <v>77</v>
      </c>
      <c r="D126" s="23">
        <v>19652000</v>
      </c>
      <c r="E126" s="23">
        <v>8393000</v>
      </c>
      <c r="F126" s="23">
        <v>78992000</v>
      </c>
      <c r="G126" s="23">
        <v>740000</v>
      </c>
      <c r="H126" s="23">
        <v>775000</v>
      </c>
      <c r="I126" s="23">
        <v>335000</v>
      </c>
      <c r="J126" s="23">
        <v>7716000</v>
      </c>
      <c r="K126" s="23">
        <v>15340000</v>
      </c>
      <c r="L126" s="23">
        <v>20000</v>
      </c>
      <c r="M126" s="23">
        <v>15236000</v>
      </c>
      <c r="N126" s="23">
        <v>5578000</v>
      </c>
    </row>
    <row r="127" spans="1:14" x14ac:dyDescent="0.25">
      <c r="A127" s="30">
        <v>28887</v>
      </c>
      <c r="B127" t="s">
        <v>81</v>
      </c>
      <c r="C127" t="s">
        <v>77</v>
      </c>
      <c r="D127" s="23">
        <v>16617000</v>
      </c>
      <c r="E127" s="23">
        <v>6731000</v>
      </c>
      <c r="F127" s="23">
        <v>90155000</v>
      </c>
      <c r="G127" s="23">
        <v>333000</v>
      </c>
      <c r="H127" s="23">
        <v>15327000</v>
      </c>
      <c r="I127" s="23">
        <v>1182000</v>
      </c>
      <c r="J127" s="23">
        <v>976000</v>
      </c>
      <c r="K127" s="23">
        <v>21127000</v>
      </c>
      <c r="L127" s="23">
        <v>30000</v>
      </c>
      <c r="M127" s="23">
        <v>13357000</v>
      </c>
      <c r="N127" s="23">
        <v>5105000</v>
      </c>
    </row>
    <row r="128" spans="1:14" x14ac:dyDescent="0.25">
      <c r="A128" s="30">
        <v>28887</v>
      </c>
      <c r="B128" t="s">
        <v>80</v>
      </c>
      <c r="C128" t="s">
        <v>77</v>
      </c>
      <c r="D128" s="23">
        <v>37039000</v>
      </c>
      <c r="E128" s="23">
        <v>21488000</v>
      </c>
      <c r="F128" s="23">
        <v>265218000</v>
      </c>
      <c r="G128" s="23">
        <v>14582000</v>
      </c>
      <c r="H128" s="23">
        <v>3718000</v>
      </c>
      <c r="I128" s="23">
        <v>3394000</v>
      </c>
      <c r="J128" s="23">
        <v>6707000</v>
      </c>
      <c r="K128" s="23">
        <v>121599000</v>
      </c>
      <c r="L128" s="23">
        <v>461000</v>
      </c>
      <c r="M128" s="23">
        <v>40659000</v>
      </c>
      <c r="N128" s="23">
        <v>6503000</v>
      </c>
    </row>
    <row r="129" spans="1:14" x14ac:dyDescent="0.25">
      <c r="A129" s="30">
        <v>28887</v>
      </c>
      <c r="B129" t="s">
        <v>79</v>
      </c>
      <c r="C129" t="s">
        <v>77</v>
      </c>
      <c r="D129" s="23">
        <v>6631000</v>
      </c>
      <c r="E129" s="23">
        <v>13371000</v>
      </c>
      <c r="F129" s="23">
        <v>89759000</v>
      </c>
      <c r="G129" s="23">
        <v>933000</v>
      </c>
      <c r="H129" s="23">
        <v>1495000</v>
      </c>
      <c r="I129" s="23">
        <v>357000</v>
      </c>
      <c r="J129" s="23">
        <v>3042000</v>
      </c>
      <c r="K129" s="23">
        <v>28564000</v>
      </c>
      <c r="L129" s="23">
        <v>91000</v>
      </c>
      <c r="M129" s="23">
        <v>19193000</v>
      </c>
      <c r="N129" s="23">
        <v>730000</v>
      </c>
    </row>
    <row r="130" spans="1:14" x14ac:dyDescent="0.25">
      <c r="A130" s="30">
        <v>28887</v>
      </c>
      <c r="B130" t="s">
        <v>78</v>
      </c>
      <c r="C130" t="s">
        <v>77</v>
      </c>
      <c r="D130" s="23">
        <v>118174000</v>
      </c>
      <c r="F130" s="23">
        <v>568761000</v>
      </c>
      <c r="G130" s="23">
        <v>10431000</v>
      </c>
      <c r="H130" s="23">
        <v>10292000</v>
      </c>
      <c r="I130" s="23">
        <v>3066000</v>
      </c>
      <c r="J130" s="23">
        <v>15751000</v>
      </c>
      <c r="K130" s="23">
        <v>191363000</v>
      </c>
      <c r="L130" s="23">
        <v>3613000</v>
      </c>
      <c r="M130" s="23">
        <v>108759000</v>
      </c>
      <c r="N130" s="23">
        <v>21891000</v>
      </c>
    </row>
    <row r="131" spans="1:14" x14ac:dyDescent="0.25">
      <c r="A131" s="30">
        <v>28887</v>
      </c>
      <c r="B131" t="s">
        <v>76</v>
      </c>
      <c r="C131" t="s">
        <v>77</v>
      </c>
      <c r="D131" s="23">
        <v>178461000</v>
      </c>
      <c r="E131" s="23">
        <v>41590000</v>
      </c>
      <c r="F131" s="23">
        <v>1013893000</v>
      </c>
      <c r="G131" s="23">
        <v>26279000</v>
      </c>
      <c r="H131" s="23">
        <v>30832000</v>
      </c>
      <c r="I131" s="23">
        <v>7999000</v>
      </c>
      <c r="J131" s="23">
        <v>26476000</v>
      </c>
      <c r="K131" s="23">
        <v>362653000</v>
      </c>
      <c r="L131" s="23">
        <v>4195000</v>
      </c>
      <c r="M131" s="23">
        <v>181968000</v>
      </c>
      <c r="N131" s="23">
        <v>34229000</v>
      </c>
    </row>
    <row r="132" spans="1:14" x14ac:dyDescent="0.25">
      <c r="A132" s="30">
        <v>28915</v>
      </c>
      <c r="B132" t="s">
        <v>76</v>
      </c>
      <c r="C132" t="s">
        <v>77</v>
      </c>
      <c r="D132" s="23">
        <v>301880000</v>
      </c>
      <c r="E132" s="23">
        <v>113105000</v>
      </c>
      <c r="F132" s="23">
        <v>1184693000</v>
      </c>
      <c r="G132" s="23">
        <v>25367000</v>
      </c>
      <c r="H132" s="23">
        <v>17951000</v>
      </c>
      <c r="I132" s="23">
        <v>12463000</v>
      </c>
      <c r="J132" s="23">
        <v>31104000</v>
      </c>
      <c r="K132" s="23">
        <v>346033000</v>
      </c>
      <c r="L132" s="23">
        <v>9582000</v>
      </c>
      <c r="M132" s="23">
        <v>214047000</v>
      </c>
      <c r="N132" s="23">
        <v>39248000</v>
      </c>
    </row>
    <row r="133" spans="1:14" x14ac:dyDescent="0.25">
      <c r="A133" s="30">
        <v>28915</v>
      </c>
      <c r="B133" t="s">
        <v>78</v>
      </c>
      <c r="C133" t="s">
        <v>77</v>
      </c>
      <c r="D133" s="23">
        <v>151361000</v>
      </c>
      <c r="F133" s="23">
        <v>640393000</v>
      </c>
      <c r="G133" s="23">
        <v>8187000</v>
      </c>
      <c r="H133" s="23">
        <v>9901000</v>
      </c>
      <c r="I133" s="23">
        <v>5635000</v>
      </c>
      <c r="J133" s="23">
        <v>19876000</v>
      </c>
      <c r="K133" s="23">
        <v>202079000</v>
      </c>
      <c r="L133" s="23">
        <v>8104000</v>
      </c>
      <c r="M133" s="23">
        <v>129402000</v>
      </c>
      <c r="N133" s="23">
        <v>22410000</v>
      </c>
    </row>
    <row r="134" spans="1:14" x14ac:dyDescent="0.25">
      <c r="A134" s="30">
        <v>28915</v>
      </c>
      <c r="B134" t="s">
        <v>79</v>
      </c>
      <c r="C134" t="s">
        <v>77</v>
      </c>
      <c r="D134" s="23">
        <v>5410000</v>
      </c>
      <c r="E134" s="23">
        <v>30053000</v>
      </c>
      <c r="F134" s="23">
        <v>126903000</v>
      </c>
      <c r="G134" s="23">
        <v>1311000</v>
      </c>
      <c r="H134" s="23">
        <v>147000</v>
      </c>
      <c r="I134" s="23">
        <v>297000</v>
      </c>
      <c r="J134" s="23">
        <v>2829000</v>
      </c>
      <c r="K134" s="23">
        <v>46231000</v>
      </c>
      <c r="L134" s="23">
        <v>873000</v>
      </c>
      <c r="M134" s="23">
        <v>34532000</v>
      </c>
      <c r="N134" s="23">
        <v>1590000</v>
      </c>
    </row>
    <row r="135" spans="1:14" x14ac:dyDescent="0.25">
      <c r="A135" s="30">
        <v>28915</v>
      </c>
      <c r="B135" t="s">
        <v>80</v>
      </c>
      <c r="C135" t="s">
        <v>77</v>
      </c>
      <c r="D135" s="23">
        <v>113088000</v>
      </c>
      <c r="E135" s="23">
        <v>58411000</v>
      </c>
      <c r="F135" s="23">
        <v>323999000</v>
      </c>
      <c r="G135" s="23">
        <v>13460000</v>
      </c>
      <c r="H135" s="23">
        <v>4855000</v>
      </c>
      <c r="I135" s="23">
        <v>6332000</v>
      </c>
      <c r="J135" s="23">
        <v>7678000</v>
      </c>
      <c r="K135" s="23">
        <v>72150000</v>
      </c>
      <c r="L135" s="23">
        <v>605000</v>
      </c>
      <c r="M135" s="23">
        <v>39341000</v>
      </c>
      <c r="N135" s="23">
        <v>12276000</v>
      </c>
    </row>
    <row r="136" spans="1:14" x14ac:dyDescent="0.25">
      <c r="A136" s="30">
        <v>28915</v>
      </c>
      <c r="B136" t="s">
        <v>81</v>
      </c>
      <c r="C136" t="s">
        <v>77</v>
      </c>
      <c r="D136" s="23">
        <v>32021000</v>
      </c>
      <c r="E136" s="23">
        <v>24641000</v>
      </c>
      <c r="F136" s="23">
        <v>93398000</v>
      </c>
      <c r="G136" s="23">
        <v>2409000</v>
      </c>
      <c r="H136" s="23">
        <v>3048000</v>
      </c>
      <c r="I136" s="23">
        <v>199000</v>
      </c>
      <c r="J136" s="23">
        <v>721000</v>
      </c>
      <c r="K136" s="23">
        <v>25573000</v>
      </c>
      <c r="L136" s="23">
        <v>0</v>
      </c>
      <c r="M136" s="23">
        <v>10771000</v>
      </c>
      <c r="N136" s="23">
        <v>2972000</v>
      </c>
    </row>
    <row r="137" spans="1:14" x14ac:dyDescent="0.25">
      <c r="A137" s="30">
        <v>28946</v>
      </c>
      <c r="B137" t="s">
        <v>81</v>
      </c>
      <c r="C137" t="s">
        <v>77</v>
      </c>
      <c r="D137" s="23">
        <v>10475000</v>
      </c>
      <c r="E137" s="23">
        <v>15663000</v>
      </c>
      <c r="F137" s="23">
        <v>99434000</v>
      </c>
      <c r="G137" s="23">
        <v>14243000</v>
      </c>
      <c r="H137" s="23">
        <v>464000</v>
      </c>
      <c r="I137" s="23">
        <v>91000</v>
      </c>
      <c r="J137" s="23">
        <v>3133000</v>
      </c>
      <c r="K137" s="23">
        <v>25618000</v>
      </c>
      <c r="L137" s="23">
        <v>4000</v>
      </c>
      <c r="M137" s="23">
        <v>18191000</v>
      </c>
      <c r="N137" s="23">
        <v>2208000</v>
      </c>
    </row>
    <row r="138" spans="1:14" x14ac:dyDescent="0.25">
      <c r="A138" s="30">
        <v>28946</v>
      </c>
      <c r="B138" t="s">
        <v>80</v>
      </c>
      <c r="C138" t="s">
        <v>77</v>
      </c>
      <c r="D138" s="23">
        <v>65836000</v>
      </c>
      <c r="E138" s="23">
        <v>37983000</v>
      </c>
      <c r="F138" s="23">
        <v>278482000</v>
      </c>
      <c r="G138" s="23">
        <v>7232000</v>
      </c>
      <c r="H138" s="23">
        <v>5901000</v>
      </c>
      <c r="I138" s="23">
        <v>3627000</v>
      </c>
      <c r="J138" s="23">
        <v>2624000</v>
      </c>
      <c r="K138" s="23">
        <v>84172000</v>
      </c>
      <c r="L138" s="23">
        <v>773000</v>
      </c>
      <c r="M138" s="23">
        <v>42750000</v>
      </c>
      <c r="N138" s="23">
        <v>11999000</v>
      </c>
    </row>
    <row r="139" spans="1:14" x14ac:dyDescent="0.25">
      <c r="A139" s="30">
        <v>28946</v>
      </c>
      <c r="B139" t="s">
        <v>79</v>
      </c>
      <c r="C139" t="s">
        <v>77</v>
      </c>
      <c r="D139" s="23">
        <v>6603000</v>
      </c>
      <c r="E139" s="23">
        <v>10640000</v>
      </c>
      <c r="F139" s="23">
        <v>120279000</v>
      </c>
      <c r="G139" s="23">
        <v>1495000</v>
      </c>
      <c r="H139" s="23">
        <v>129000</v>
      </c>
      <c r="I139" s="23">
        <v>372000</v>
      </c>
      <c r="J139" s="23">
        <v>5535000</v>
      </c>
      <c r="K139" s="23">
        <v>73525000</v>
      </c>
      <c r="L139" s="23">
        <v>914000</v>
      </c>
      <c r="M139" s="23">
        <v>18630000</v>
      </c>
      <c r="N139" s="23">
        <v>506000</v>
      </c>
    </row>
    <row r="140" spans="1:14" x14ac:dyDescent="0.25">
      <c r="A140" s="30">
        <v>28946</v>
      </c>
      <c r="B140" t="s">
        <v>78</v>
      </c>
      <c r="C140" t="s">
        <v>77</v>
      </c>
      <c r="D140" s="23">
        <v>126378000</v>
      </c>
      <c r="F140" s="23">
        <v>621278000</v>
      </c>
      <c r="G140" s="23">
        <v>13256000</v>
      </c>
      <c r="H140" s="23">
        <v>9383000</v>
      </c>
      <c r="I140" s="23">
        <v>6934000</v>
      </c>
      <c r="J140" s="23">
        <v>18894000</v>
      </c>
      <c r="K140" s="23">
        <v>183145000</v>
      </c>
      <c r="L140" s="23">
        <v>5088000</v>
      </c>
      <c r="M140" s="23">
        <v>127815000</v>
      </c>
      <c r="N140" s="23">
        <v>33796000</v>
      </c>
    </row>
    <row r="141" spans="1:14" x14ac:dyDescent="0.25">
      <c r="A141" s="30">
        <v>28946</v>
      </c>
      <c r="B141" t="s">
        <v>76</v>
      </c>
      <c r="C141" t="s">
        <v>77</v>
      </c>
      <c r="D141" s="23">
        <v>209292000</v>
      </c>
      <c r="E141" s="23">
        <v>64286000</v>
      </c>
      <c r="F141" s="23">
        <v>1119473000</v>
      </c>
      <c r="G141" s="23">
        <v>36226000</v>
      </c>
      <c r="H141" s="23">
        <v>15877000</v>
      </c>
      <c r="I141" s="23">
        <v>11024000</v>
      </c>
      <c r="J141" s="23">
        <v>30186000</v>
      </c>
      <c r="K141" s="23">
        <v>366460000</v>
      </c>
      <c r="L141" s="23">
        <v>6779000</v>
      </c>
      <c r="M141" s="23">
        <v>207387000</v>
      </c>
      <c r="N141" s="23">
        <v>48509000</v>
      </c>
    </row>
    <row r="142" spans="1:14" x14ac:dyDescent="0.25">
      <c r="A142" s="30">
        <v>28976</v>
      </c>
      <c r="B142" t="s">
        <v>76</v>
      </c>
      <c r="C142" t="s">
        <v>77</v>
      </c>
      <c r="D142" s="23">
        <v>374076000</v>
      </c>
      <c r="E142" s="23">
        <v>91564000</v>
      </c>
      <c r="F142" s="23">
        <v>1256100000</v>
      </c>
      <c r="G142" s="23">
        <v>24633000</v>
      </c>
      <c r="H142" s="23">
        <v>15253000</v>
      </c>
      <c r="I142" s="23">
        <v>7301000</v>
      </c>
      <c r="J142" s="23">
        <v>26263000</v>
      </c>
      <c r="K142" s="23">
        <v>340319000</v>
      </c>
      <c r="L142" s="23">
        <v>6595000</v>
      </c>
      <c r="M142" s="23">
        <v>205989000</v>
      </c>
      <c r="N142" s="23">
        <v>83815000</v>
      </c>
    </row>
    <row r="143" spans="1:14" x14ac:dyDescent="0.25">
      <c r="A143" s="30">
        <v>28976</v>
      </c>
      <c r="B143" t="s">
        <v>78</v>
      </c>
      <c r="C143" t="s">
        <v>77</v>
      </c>
      <c r="D143" s="23">
        <v>180458000</v>
      </c>
      <c r="F143" s="23">
        <v>696590000</v>
      </c>
      <c r="G143" s="23">
        <v>11035000</v>
      </c>
      <c r="H143" s="23">
        <v>8100000</v>
      </c>
      <c r="I143" s="23">
        <v>4542000</v>
      </c>
      <c r="J143" s="23">
        <v>16258000</v>
      </c>
      <c r="K143" s="23">
        <v>206394000</v>
      </c>
      <c r="L143" s="23">
        <v>3983000</v>
      </c>
      <c r="M143" s="23">
        <v>127303000</v>
      </c>
      <c r="N143" s="23">
        <v>40903000</v>
      </c>
    </row>
    <row r="144" spans="1:14" x14ac:dyDescent="0.25">
      <c r="A144" s="30">
        <v>28976</v>
      </c>
      <c r="B144" t="s">
        <v>79</v>
      </c>
      <c r="C144" t="s">
        <v>77</v>
      </c>
      <c r="D144" s="23">
        <v>5777000</v>
      </c>
      <c r="E144" s="23">
        <v>21710000</v>
      </c>
      <c r="F144" s="23">
        <v>109312000</v>
      </c>
      <c r="G144" s="23">
        <v>3566000</v>
      </c>
      <c r="H144" s="23">
        <v>1718000</v>
      </c>
      <c r="I144" s="23">
        <v>1136000</v>
      </c>
      <c r="J144" s="23">
        <v>1493000</v>
      </c>
      <c r="K144" s="23">
        <v>54900000</v>
      </c>
      <c r="L144" s="23">
        <v>846000</v>
      </c>
      <c r="M144" s="23">
        <v>16524000</v>
      </c>
      <c r="N144" s="23">
        <v>2559000</v>
      </c>
    </row>
    <row r="145" spans="1:14" x14ac:dyDescent="0.25">
      <c r="A145" s="30">
        <v>28976</v>
      </c>
      <c r="B145" t="s">
        <v>80</v>
      </c>
      <c r="C145" t="s">
        <v>77</v>
      </c>
      <c r="D145" s="23">
        <v>152104000</v>
      </c>
      <c r="E145" s="23">
        <v>51157000</v>
      </c>
      <c r="F145" s="23">
        <v>348281000</v>
      </c>
      <c r="G145" s="23">
        <v>8089000</v>
      </c>
      <c r="H145" s="23">
        <v>3316000</v>
      </c>
      <c r="I145" s="23">
        <v>1519000</v>
      </c>
      <c r="J145" s="23">
        <v>4223000</v>
      </c>
      <c r="K145" s="23">
        <v>63117000</v>
      </c>
      <c r="L145" s="23">
        <v>1694000</v>
      </c>
      <c r="M145" s="23">
        <v>39904000</v>
      </c>
      <c r="N145" s="23">
        <v>35524000</v>
      </c>
    </row>
    <row r="146" spans="1:14" x14ac:dyDescent="0.25">
      <c r="A146" s="30">
        <v>28976</v>
      </c>
      <c r="B146" t="s">
        <v>81</v>
      </c>
      <c r="C146" t="s">
        <v>77</v>
      </c>
      <c r="D146" s="23">
        <v>35737000</v>
      </c>
      <c r="E146" s="23">
        <v>18697000</v>
      </c>
      <c r="F146" s="23">
        <v>101917000</v>
      </c>
      <c r="G146" s="23">
        <v>1943000</v>
      </c>
      <c r="H146" s="23">
        <v>2119000</v>
      </c>
      <c r="I146" s="23">
        <v>104000</v>
      </c>
      <c r="J146" s="23">
        <v>4289000</v>
      </c>
      <c r="K146" s="23">
        <v>15909000</v>
      </c>
      <c r="L146" s="23">
        <v>72000</v>
      </c>
      <c r="M146" s="23">
        <v>22258000</v>
      </c>
      <c r="N146" s="23">
        <v>4829000</v>
      </c>
    </row>
    <row r="147" spans="1:14" x14ac:dyDescent="0.25">
      <c r="A147" s="30">
        <v>29007</v>
      </c>
      <c r="B147" t="s">
        <v>81</v>
      </c>
      <c r="C147" t="s">
        <v>77</v>
      </c>
      <c r="D147" s="23">
        <v>37998000</v>
      </c>
      <c r="E147" s="23">
        <v>30225000</v>
      </c>
      <c r="F147" s="23">
        <v>135632000</v>
      </c>
      <c r="G147" s="23">
        <v>1280000</v>
      </c>
      <c r="H147" s="23">
        <v>5645000</v>
      </c>
      <c r="I147" s="23">
        <v>404000</v>
      </c>
      <c r="J147" s="23">
        <v>4216000</v>
      </c>
      <c r="K147" s="23">
        <v>41327000</v>
      </c>
      <c r="L147" s="23">
        <v>495000</v>
      </c>
      <c r="M147" s="23">
        <v>23413000</v>
      </c>
      <c r="N147" s="23">
        <v>5118000</v>
      </c>
    </row>
    <row r="148" spans="1:14" x14ac:dyDescent="0.25">
      <c r="A148" s="30">
        <v>29007</v>
      </c>
      <c r="B148" t="s">
        <v>80</v>
      </c>
      <c r="C148" t="s">
        <v>77</v>
      </c>
      <c r="D148" s="23">
        <v>98064000</v>
      </c>
      <c r="E148" s="23">
        <v>45911000</v>
      </c>
      <c r="F148" s="23">
        <v>326487000</v>
      </c>
      <c r="G148" s="23">
        <v>2678000</v>
      </c>
      <c r="H148" s="23">
        <v>4148000</v>
      </c>
      <c r="I148" s="23">
        <v>4143000</v>
      </c>
      <c r="J148" s="23">
        <v>3584000</v>
      </c>
      <c r="K148" s="23">
        <v>95892000</v>
      </c>
      <c r="L148" s="23">
        <v>4299000</v>
      </c>
      <c r="M148" s="23">
        <v>40921000</v>
      </c>
      <c r="N148" s="23">
        <v>26935000</v>
      </c>
    </row>
    <row r="149" spans="1:14" x14ac:dyDescent="0.25">
      <c r="A149" s="30">
        <v>29007</v>
      </c>
      <c r="B149" t="s">
        <v>79</v>
      </c>
      <c r="C149" t="s">
        <v>77</v>
      </c>
      <c r="D149" s="23">
        <v>18838000</v>
      </c>
      <c r="E149" s="23">
        <v>21962000</v>
      </c>
      <c r="F149" s="23">
        <v>105260000</v>
      </c>
      <c r="G149" s="23">
        <v>2290000</v>
      </c>
      <c r="H149" s="23">
        <v>2131000</v>
      </c>
      <c r="I149" s="23">
        <v>1463000</v>
      </c>
      <c r="J149" s="23">
        <v>1387000</v>
      </c>
      <c r="K149" s="23">
        <v>39880000</v>
      </c>
      <c r="L149" s="23">
        <v>1515000</v>
      </c>
      <c r="M149" s="23">
        <v>22243000</v>
      </c>
      <c r="N149" s="23">
        <v>2120000</v>
      </c>
    </row>
    <row r="150" spans="1:14" x14ac:dyDescent="0.25">
      <c r="A150" s="30">
        <v>29007</v>
      </c>
      <c r="B150" t="s">
        <v>78</v>
      </c>
      <c r="C150" t="s">
        <v>77</v>
      </c>
      <c r="D150" s="23">
        <v>149333000</v>
      </c>
      <c r="F150" s="23">
        <v>647645000</v>
      </c>
      <c r="G150" s="23">
        <v>10792000</v>
      </c>
      <c r="H150" s="23">
        <v>8193000</v>
      </c>
      <c r="I150" s="23">
        <v>4260000</v>
      </c>
      <c r="J150" s="23">
        <v>16181000</v>
      </c>
      <c r="K150" s="23">
        <v>197132000</v>
      </c>
      <c r="L150" s="23">
        <v>4472000</v>
      </c>
      <c r="M150" s="23">
        <v>129054000</v>
      </c>
      <c r="N150" s="23">
        <v>24794000</v>
      </c>
    </row>
    <row r="151" spans="1:14" x14ac:dyDescent="0.25">
      <c r="A151" s="30">
        <v>29007</v>
      </c>
      <c r="B151" t="s">
        <v>76</v>
      </c>
      <c r="C151" t="s">
        <v>77</v>
      </c>
      <c r="D151" s="23">
        <v>304233000</v>
      </c>
      <c r="E151" s="23">
        <v>98098000</v>
      </c>
      <c r="F151" s="23">
        <v>1215024000</v>
      </c>
      <c r="G151" s="23">
        <v>17040000</v>
      </c>
      <c r="H151" s="23">
        <v>20117000</v>
      </c>
      <c r="I151" s="23">
        <v>10270000</v>
      </c>
      <c r="J151" s="23">
        <v>25368000</v>
      </c>
      <c r="K151" s="23">
        <v>374231000</v>
      </c>
      <c r="L151" s="23">
        <v>10781000</v>
      </c>
      <c r="M151" s="23">
        <v>215631000</v>
      </c>
      <c r="N151" s="23">
        <v>58967000</v>
      </c>
    </row>
    <row r="152" spans="1:14" x14ac:dyDescent="0.25">
      <c r="A152" s="30">
        <v>29037</v>
      </c>
      <c r="B152" t="s">
        <v>76</v>
      </c>
      <c r="C152" t="s">
        <v>77</v>
      </c>
      <c r="D152" s="23">
        <v>287313000</v>
      </c>
      <c r="E152" s="23">
        <v>76543000</v>
      </c>
      <c r="F152" s="23">
        <v>1232408000</v>
      </c>
      <c r="G152" s="23">
        <v>37673000</v>
      </c>
      <c r="H152" s="23">
        <v>16592000</v>
      </c>
      <c r="I152" s="23">
        <v>9590000</v>
      </c>
      <c r="J152" s="23">
        <v>29318000</v>
      </c>
      <c r="K152" s="23">
        <v>354967000</v>
      </c>
      <c r="L152" s="23">
        <v>5561000</v>
      </c>
      <c r="M152" s="23">
        <v>259096000</v>
      </c>
      <c r="N152" s="23">
        <v>48804000</v>
      </c>
    </row>
    <row r="153" spans="1:14" x14ac:dyDescent="0.25">
      <c r="A153" s="30">
        <v>29037</v>
      </c>
      <c r="B153" t="s">
        <v>78</v>
      </c>
      <c r="C153" t="s">
        <v>77</v>
      </c>
      <c r="D153" s="23">
        <v>169690000</v>
      </c>
      <c r="F153" s="23">
        <v>686688000</v>
      </c>
      <c r="G153" s="23">
        <v>17385000</v>
      </c>
      <c r="H153" s="23">
        <v>9757000</v>
      </c>
      <c r="I153" s="23">
        <v>5435000</v>
      </c>
      <c r="J153" s="23">
        <v>16237000</v>
      </c>
      <c r="K153" s="23">
        <v>197762000</v>
      </c>
      <c r="L153" s="23">
        <v>3169000</v>
      </c>
      <c r="M153" s="23">
        <v>132078000</v>
      </c>
      <c r="N153" s="23">
        <v>27238000</v>
      </c>
    </row>
    <row r="154" spans="1:14" x14ac:dyDescent="0.25">
      <c r="A154" s="30">
        <v>29037</v>
      </c>
      <c r="B154" t="s">
        <v>79</v>
      </c>
      <c r="C154" t="s">
        <v>77</v>
      </c>
      <c r="D154" s="23">
        <v>12722000</v>
      </c>
      <c r="E154" s="23">
        <v>18139000</v>
      </c>
      <c r="F154" s="23">
        <v>108709000</v>
      </c>
      <c r="G154" s="23">
        <v>4093000</v>
      </c>
      <c r="H154" s="23">
        <v>1592000</v>
      </c>
      <c r="I154" s="23">
        <v>151000</v>
      </c>
      <c r="J154" s="23">
        <v>789000</v>
      </c>
      <c r="K154" s="23">
        <v>34555000</v>
      </c>
      <c r="L154" s="23">
        <v>798000</v>
      </c>
      <c r="M154" s="23">
        <v>52056000</v>
      </c>
      <c r="N154" s="23">
        <v>898000</v>
      </c>
    </row>
    <row r="155" spans="1:14" x14ac:dyDescent="0.25">
      <c r="A155" s="30">
        <v>29037</v>
      </c>
      <c r="B155" t="s">
        <v>80</v>
      </c>
      <c r="C155" t="s">
        <v>77</v>
      </c>
      <c r="D155" s="23">
        <v>79963000</v>
      </c>
      <c r="E155" s="23">
        <v>49712000</v>
      </c>
      <c r="F155" s="23">
        <v>304037000</v>
      </c>
      <c r="G155" s="23">
        <v>11841000</v>
      </c>
      <c r="H155" s="23">
        <v>4267000</v>
      </c>
      <c r="I155" s="23">
        <v>3956000</v>
      </c>
      <c r="J155" s="23">
        <v>10796000</v>
      </c>
      <c r="K155" s="23">
        <v>79058000</v>
      </c>
      <c r="L155" s="23">
        <v>685000</v>
      </c>
      <c r="M155" s="23">
        <v>47373000</v>
      </c>
      <c r="N155" s="23">
        <v>17575000</v>
      </c>
    </row>
    <row r="156" spans="1:14" x14ac:dyDescent="0.25">
      <c r="A156" s="30">
        <v>29037</v>
      </c>
      <c r="B156" t="s">
        <v>81</v>
      </c>
      <c r="C156" t="s">
        <v>77</v>
      </c>
      <c r="D156" s="23">
        <v>24938000</v>
      </c>
      <c r="E156" s="23">
        <v>8692000</v>
      </c>
      <c r="F156" s="23">
        <v>132974000</v>
      </c>
      <c r="G156" s="23">
        <v>4354000</v>
      </c>
      <c r="H156" s="23">
        <v>976000</v>
      </c>
      <c r="I156" s="23">
        <v>48000</v>
      </c>
      <c r="J156" s="23">
        <v>1496000</v>
      </c>
      <c r="K156" s="23">
        <v>43593000</v>
      </c>
      <c r="L156" s="23">
        <v>909000</v>
      </c>
      <c r="M156" s="23">
        <v>27589000</v>
      </c>
      <c r="N156" s="23">
        <v>3093000</v>
      </c>
    </row>
    <row r="157" spans="1:14" x14ac:dyDescent="0.25">
      <c r="A157" s="30">
        <v>29068</v>
      </c>
      <c r="B157" t="s">
        <v>81</v>
      </c>
      <c r="C157" t="s">
        <v>77</v>
      </c>
      <c r="D157" s="23">
        <v>21036000</v>
      </c>
      <c r="E157" s="23">
        <v>9267000</v>
      </c>
      <c r="F157" s="23">
        <v>117116000</v>
      </c>
      <c r="G157" s="23">
        <v>515000</v>
      </c>
      <c r="H157" s="23">
        <v>8562000</v>
      </c>
      <c r="I157" s="23">
        <v>928000</v>
      </c>
      <c r="J157" s="23">
        <v>3446000</v>
      </c>
      <c r="K157" s="23">
        <v>25488000</v>
      </c>
      <c r="L157" s="23">
        <v>7000</v>
      </c>
      <c r="M157" s="23">
        <v>30912000</v>
      </c>
      <c r="N157" s="23">
        <v>18227000</v>
      </c>
    </row>
    <row r="158" spans="1:14" x14ac:dyDescent="0.25">
      <c r="A158" s="30">
        <v>29068</v>
      </c>
      <c r="B158" t="s">
        <v>80</v>
      </c>
      <c r="C158" t="s">
        <v>77</v>
      </c>
      <c r="D158" s="23">
        <v>72526000</v>
      </c>
      <c r="E158" s="23">
        <v>34678000</v>
      </c>
      <c r="F158" s="23">
        <v>343819000</v>
      </c>
      <c r="G158" s="23">
        <v>4128000</v>
      </c>
      <c r="H158" s="23">
        <v>4104000</v>
      </c>
      <c r="I158" s="23">
        <v>3561000</v>
      </c>
      <c r="J158" s="23">
        <v>10344000</v>
      </c>
      <c r="K158" s="23">
        <v>127415000</v>
      </c>
      <c r="L158" s="23">
        <v>2963000</v>
      </c>
      <c r="M158" s="23">
        <v>45957000</v>
      </c>
      <c r="N158" s="23">
        <v>35629000</v>
      </c>
    </row>
    <row r="159" spans="1:14" x14ac:dyDescent="0.25">
      <c r="A159" s="30">
        <v>29068</v>
      </c>
      <c r="B159" t="s">
        <v>79</v>
      </c>
      <c r="C159" t="s">
        <v>77</v>
      </c>
      <c r="D159" s="23">
        <v>34877000</v>
      </c>
      <c r="E159" s="23">
        <v>9476000</v>
      </c>
      <c r="F159" s="23">
        <v>117289000</v>
      </c>
      <c r="G159" s="23">
        <v>1218000</v>
      </c>
      <c r="H159" s="23">
        <v>2219000</v>
      </c>
      <c r="I159" s="23">
        <v>111000</v>
      </c>
      <c r="J159" s="23">
        <v>1372000</v>
      </c>
      <c r="K159" s="23">
        <v>45803000</v>
      </c>
      <c r="L159" s="23">
        <v>736000</v>
      </c>
      <c r="M159" s="23">
        <v>24677000</v>
      </c>
      <c r="N159" s="23">
        <v>1940000</v>
      </c>
    </row>
    <row r="160" spans="1:14" x14ac:dyDescent="0.25">
      <c r="A160" s="30">
        <v>29068</v>
      </c>
      <c r="B160" t="s">
        <v>78</v>
      </c>
      <c r="C160" t="s">
        <v>77</v>
      </c>
      <c r="D160" s="23">
        <v>145029000</v>
      </c>
      <c r="F160" s="23">
        <v>717406000</v>
      </c>
      <c r="G160" s="23">
        <v>12715000</v>
      </c>
      <c r="H160" s="23">
        <v>9116000</v>
      </c>
      <c r="I160" s="23">
        <v>4727000</v>
      </c>
      <c r="J160" s="23">
        <v>13992000</v>
      </c>
      <c r="K160" s="23">
        <v>251673000</v>
      </c>
      <c r="L160" s="23">
        <v>3674000</v>
      </c>
      <c r="M160" s="23">
        <v>131146000</v>
      </c>
      <c r="N160" s="23">
        <v>41723000</v>
      </c>
    </row>
    <row r="161" spans="1:14" x14ac:dyDescent="0.25">
      <c r="A161" s="30">
        <v>29068</v>
      </c>
      <c r="B161" t="s">
        <v>76</v>
      </c>
      <c r="C161" t="s">
        <v>77</v>
      </c>
      <c r="D161" s="23">
        <v>273468000</v>
      </c>
      <c r="E161" s="23">
        <v>53421000</v>
      </c>
      <c r="F161" s="23">
        <v>1295630000</v>
      </c>
      <c r="G161" s="23">
        <v>18576000</v>
      </c>
      <c r="H161" s="23">
        <v>24001000</v>
      </c>
      <c r="I161" s="23">
        <v>9327000</v>
      </c>
      <c r="J161" s="23">
        <v>29154000</v>
      </c>
      <c r="K161" s="23">
        <v>450379000</v>
      </c>
      <c r="L161" s="23">
        <v>7380000</v>
      </c>
      <c r="M161" s="23">
        <v>232693000</v>
      </c>
      <c r="N161" s="23">
        <v>97519000</v>
      </c>
    </row>
    <row r="162" spans="1:14" x14ac:dyDescent="0.25">
      <c r="A162" s="30">
        <v>29099</v>
      </c>
      <c r="B162" t="s">
        <v>76</v>
      </c>
      <c r="C162" t="s">
        <v>77</v>
      </c>
      <c r="D162" s="23">
        <v>329864000</v>
      </c>
      <c r="E162" s="23">
        <v>92738000</v>
      </c>
      <c r="F162" s="23">
        <v>1315417000</v>
      </c>
      <c r="G162" s="23">
        <v>29611000</v>
      </c>
      <c r="H162" s="23">
        <v>29161000</v>
      </c>
      <c r="I162" s="23">
        <v>13837000</v>
      </c>
      <c r="J162" s="23">
        <v>24578000</v>
      </c>
      <c r="K162" s="23">
        <v>379756000</v>
      </c>
      <c r="L162" s="23">
        <v>7018000</v>
      </c>
      <c r="M162" s="23">
        <v>230039000</v>
      </c>
      <c r="N162" s="23">
        <v>59159000</v>
      </c>
    </row>
    <row r="163" spans="1:14" x14ac:dyDescent="0.25">
      <c r="A163" s="30">
        <v>29099</v>
      </c>
      <c r="B163" t="s">
        <v>78</v>
      </c>
      <c r="C163" t="s">
        <v>77</v>
      </c>
      <c r="D163" s="23">
        <v>170794000</v>
      </c>
      <c r="F163" s="23">
        <v>717296000</v>
      </c>
      <c r="G163" s="23">
        <v>10460000</v>
      </c>
      <c r="H163" s="23">
        <v>8345000</v>
      </c>
      <c r="I163" s="23">
        <v>6379000</v>
      </c>
      <c r="J163" s="23">
        <v>14679000</v>
      </c>
      <c r="K163" s="23">
        <v>208402000</v>
      </c>
      <c r="L163" s="23">
        <v>4420000</v>
      </c>
      <c r="M163" s="23">
        <v>129839000</v>
      </c>
      <c r="N163" s="23">
        <v>44797000</v>
      </c>
    </row>
    <row r="164" spans="1:14" x14ac:dyDescent="0.25">
      <c r="A164" s="30">
        <v>29099</v>
      </c>
      <c r="B164" t="s">
        <v>79</v>
      </c>
      <c r="C164" t="s">
        <v>77</v>
      </c>
      <c r="D164" s="23">
        <v>13334000</v>
      </c>
      <c r="E164" s="23">
        <v>11127000</v>
      </c>
      <c r="F164" s="23">
        <v>139778000</v>
      </c>
      <c r="G164" s="23">
        <v>1793000</v>
      </c>
      <c r="H164" s="23">
        <v>2221000</v>
      </c>
      <c r="I164" s="23">
        <v>541000</v>
      </c>
      <c r="J164" s="23">
        <v>559000</v>
      </c>
      <c r="K164" s="23">
        <v>63260000</v>
      </c>
      <c r="L164" s="23">
        <v>484000</v>
      </c>
      <c r="M164" s="23">
        <v>35784000</v>
      </c>
      <c r="N164" s="23">
        <v>1542000</v>
      </c>
    </row>
    <row r="165" spans="1:14" x14ac:dyDescent="0.25">
      <c r="A165" s="30">
        <v>29099</v>
      </c>
      <c r="B165" t="s">
        <v>80</v>
      </c>
      <c r="C165" t="s">
        <v>77</v>
      </c>
      <c r="D165" s="23">
        <v>101815000</v>
      </c>
      <c r="E165" s="23">
        <v>66756000</v>
      </c>
      <c r="F165" s="23">
        <v>328228000</v>
      </c>
      <c r="G165" s="23">
        <v>12198000</v>
      </c>
      <c r="H165" s="23">
        <v>6064000</v>
      </c>
      <c r="I165" s="23">
        <v>3223000</v>
      </c>
      <c r="J165" s="23">
        <v>4027000</v>
      </c>
      <c r="K165" s="23">
        <v>79593000</v>
      </c>
      <c r="L165" s="23">
        <v>702000</v>
      </c>
      <c r="M165" s="23">
        <v>46003000</v>
      </c>
      <c r="N165" s="23">
        <v>11554000</v>
      </c>
    </row>
    <row r="166" spans="1:14" x14ac:dyDescent="0.25">
      <c r="A166" s="30">
        <v>29099</v>
      </c>
      <c r="B166" t="s">
        <v>81</v>
      </c>
      <c r="C166" t="s">
        <v>77</v>
      </c>
      <c r="D166" s="23">
        <v>43921000</v>
      </c>
      <c r="E166" s="23">
        <v>14855000</v>
      </c>
      <c r="F166" s="23">
        <v>130115000</v>
      </c>
      <c r="G166" s="23">
        <v>5160000</v>
      </c>
      <c r="H166" s="23">
        <v>12531000</v>
      </c>
      <c r="I166" s="23">
        <v>3694000</v>
      </c>
      <c r="J166" s="23">
        <v>5313000</v>
      </c>
      <c r="K166" s="23">
        <v>28501000</v>
      </c>
      <c r="L166" s="23">
        <v>1412000</v>
      </c>
      <c r="M166" s="23">
        <v>18414000</v>
      </c>
      <c r="N166" s="23">
        <v>1266000</v>
      </c>
    </row>
    <row r="167" spans="1:14" x14ac:dyDescent="0.25">
      <c r="A167" s="30">
        <v>29129</v>
      </c>
      <c r="B167" t="s">
        <v>81</v>
      </c>
      <c r="C167" t="s">
        <v>77</v>
      </c>
      <c r="D167" s="23">
        <v>6376000</v>
      </c>
      <c r="E167" s="23">
        <v>13102000</v>
      </c>
      <c r="F167" s="23">
        <v>121541000</v>
      </c>
      <c r="G167" s="23">
        <v>6854000</v>
      </c>
      <c r="H167" s="23">
        <v>7424000</v>
      </c>
      <c r="I167" s="23">
        <v>606000</v>
      </c>
      <c r="J167" s="23">
        <v>3999000</v>
      </c>
      <c r="K167" s="23">
        <v>53185000</v>
      </c>
      <c r="L167" s="23">
        <v>320000</v>
      </c>
      <c r="M167" s="23">
        <v>24353000</v>
      </c>
      <c r="N167" s="23">
        <v>1957000</v>
      </c>
    </row>
    <row r="168" spans="1:14" x14ac:dyDescent="0.25">
      <c r="A168" s="30">
        <v>29129</v>
      </c>
      <c r="B168" t="s">
        <v>80</v>
      </c>
      <c r="C168" t="s">
        <v>77</v>
      </c>
      <c r="D168" s="23">
        <v>118473000</v>
      </c>
      <c r="E168" s="23">
        <v>43853000</v>
      </c>
      <c r="F168" s="23">
        <v>311855000</v>
      </c>
      <c r="G168" s="23">
        <v>8207000</v>
      </c>
      <c r="H168" s="23">
        <v>5015000</v>
      </c>
      <c r="I168" s="23">
        <v>3180000</v>
      </c>
      <c r="J168" s="23">
        <v>12748000</v>
      </c>
      <c r="K168" s="23">
        <v>69026000</v>
      </c>
      <c r="L168" s="23">
        <v>901000</v>
      </c>
      <c r="M168" s="23">
        <v>34233000</v>
      </c>
      <c r="N168" s="23">
        <v>19149000</v>
      </c>
    </row>
    <row r="169" spans="1:14" x14ac:dyDescent="0.25">
      <c r="A169" s="30">
        <v>29129</v>
      </c>
      <c r="B169" t="s">
        <v>79</v>
      </c>
      <c r="C169" t="s">
        <v>77</v>
      </c>
      <c r="D169" s="23">
        <v>13242000</v>
      </c>
      <c r="E169" s="23">
        <v>11582000</v>
      </c>
      <c r="F169" s="23">
        <v>96648000</v>
      </c>
      <c r="G169" s="23">
        <v>4149000</v>
      </c>
      <c r="H169" s="23">
        <v>5033000</v>
      </c>
      <c r="I169" s="23">
        <v>1183000</v>
      </c>
      <c r="J169" s="23">
        <v>2801000</v>
      </c>
      <c r="K169" s="23">
        <v>46190000</v>
      </c>
      <c r="L169" s="23">
        <v>408000</v>
      </c>
      <c r="M169" s="23">
        <v>15599000</v>
      </c>
      <c r="N169" s="23">
        <v>1215000</v>
      </c>
    </row>
    <row r="170" spans="1:14" x14ac:dyDescent="0.25">
      <c r="A170" s="30">
        <v>29129</v>
      </c>
      <c r="B170" t="s">
        <v>78</v>
      </c>
      <c r="C170" t="s">
        <v>77</v>
      </c>
      <c r="D170" s="23">
        <v>158698000</v>
      </c>
      <c r="F170" s="23">
        <v>654945000</v>
      </c>
      <c r="G170" s="23">
        <v>8760000</v>
      </c>
      <c r="H170" s="23">
        <v>7938000</v>
      </c>
      <c r="I170" s="23">
        <v>5031000</v>
      </c>
      <c r="J170" s="23">
        <v>14006000</v>
      </c>
      <c r="K170" s="23">
        <v>198741000</v>
      </c>
      <c r="L170" s="23">
        <v>3550000</v>
      </c>
      <c r="M170" s="23">
        <v>111197000</v>
      </c>
      <c r="N170" s="23">
        <v>35618000</v>
      </c>
    </row>
    <row r="171" spans="1:14" x14ac:dyDescent="0.25">
      <c r="A171" s="30">
        <v>29129</v>
      </c>
      <c r="B171" t="s">
        <v>76</v>
      </c>
      <c r="C171" t="s">
        <v>77</v>
      </c>
      <c r="D171" s="23">
        <v>296789000</v>
      </c>
      <c r="E171" s="23">
        <v>68537000</v>
      </c>
      <c r="F171" s="23">
        <v>1184989000</v>
      </c>
      <c r="G171" s="23">
        <v>27970000</v>
      </c>
      <c r="H171" s="23">
        <v>25410000</v>
      </c>
      <c r="I171" s="23">
        <v>10000000</v>
      </c>
      <c r="J171" s="23">
        <v>33554000</v>
      </c>
      <c r="K171" s="23">
        <v>367142000</v>
      </c>
      <c r="L171" s="23">
        <v>5179000</v>
      </c>
      <c r="M171" s="23">
        <v>185382000</v>
      </c>
      <c r="N171" s="23">
        <v>57939000</v>
      </c>
    </row>
    <row r="172" spans="1:14" x14ac:dyDescent="0.25">
      <c r="A172" s="30">
        <v>29160</v>
      </c>
      <c r="B172" t="s">
        <v>76</v>
      </c>
      <c r="C172" t="s">
        <v>77</v>
      </c>
      <c r="D172" s="23">
        <v>254088000</v>
      </c>
      <c r="E172" s="23">
        <v>114736000</v>
      </c>
      <c r="F172" s="23">
        <v>1191882000</v>
      </c>
      <c r="G172" s="23">
        <v>22272000</v>
      </c>
      <c r="H172" s="23">
        <v>27448000</v>
      </c>
      <c r="I172" s="23">
        <v>12326000</v>
      </c>
      <c r="J172" s="23">
        <v>35432000</v>
      </c>
      <c r="K172" s="23">
        <v>339511000</v>
      </c>
      <c r="L172" s="23">
        <v>8183000</v>
      </c>
      <c r="M172" s="23">
        <v>196397000</v>
      </c>
      <c r="N172" s="23">
        <v>46996000</v>
      </c>
    </row>
    <row r="173" spans="1:14" x14ac:dyDescent="0.25">
      <c r="A173" s="30">
        <v>29160</v>
      </c>
      <c r="B173" t="s">
        <v>78</v>
      </c>
      <c r="C173" t="s">
        <v>77</v>
      </c>
      <c r="D173" s="23">
        <v>138104000</v>
      </c>
      <c r="F173" s="23">
        <v>634010000</v>
      </c>
      <c r="G173" s="23">
        <v>6528000</v>
      </c>
      <c r="H173" s="23">
        <v>6750000</v>
      </c>
      <c r="I173" s="23">
        <v>4425000</v>
      </c>
      <c r="J173" s="23">
        <v>14757000</v>
      </c>
      <c r="K173" s="23">
        <v>190114000</v>
      </c>
      <c r="L173" s="23">
        <v>2714000</v>
      </c>
      <c r="M173" s="23">
        <v>101732000</v>
      </c>
      <c r="N173" s="23">
        <v>30280000</v>
      </c>
    </row>
    <row r="174" spans="1:14" x14ac:dyDescent="0.25">
      <c r="A174" s="30">
        <v>29160</v>
      </c>
      <c r="B174" t="s">
        <v>79</v>
      </c>
      <c r="C174" t="s">
        <v>77</v>
      </c>
      <c r="D174" s="23">
        <v>14476000</v>
      </c>
      <c r="E174" s="23">
        <v>27644000</v>
      </c>
      <c r="F174" s="23">
        <v>135609000</v>
      </c>
      <c r="G174" s="23">
        <v>2958000</v>
      </c>
      <c r="H174" s="23">
        <v>4526000</v>
      </c>
      <c r="I174" s="23">
        <v>159000</v>
      </c>
      <c r="J174" s="23">
        <v>936000</v>
      </c>
      <c r="K174" s="23">
        <v>43647000</v>
      </c>
      <c r="L174" s="23">
        <v>861000</v>
      </c>
      <c r="M174" s="23">
        <v>29515000</v>
      </c>
      <c r="N174" s="23">
        <v>1814000</v>
      </c>
    </row>
    <row r="175" spans="1:14" x14ac:dyDescent="0.25">
      <c r="A175" s="30">
        <v>29160</v>
      </c>
      <c r="B175" t="s">
        <v>80</v>
      </c>
      <c r="C175" t="s">
        <v>77</v>
      </c>
      <c r="D175" s="23">
        <v>81029000</v>
      </c>
      <c r="E175" s="23">
        <v>65642000</v>
      </c>
      <c r="F175" s="23">
        <v>322783000</v>
      </c>
      <c r="G175" s="23">
        <v>7646000</v>
      </c>
      <c r="H175" s="23">
        <v>9136000</v>
      </c>
      <c r="I175" s="23">
        <v>7592000</v>
      </c>
      <c r="J175" s="23">
        <v>14352000</v>
      </c>
      <c r="K175" s="23">
        <v>85796000</v>
      </c>
      <c r="L175" s="23">
        <v>900000</v>
      </c>
      <c r="M175" s="23">
        <v>44534000</v>
      </c>
      <c r="N175" s="23">
        <v>9158000</v>
      </c>
    </row>
    <row r="176" spans="1:14" x14ac:dyDescent="0.25">
      <c r="A176" s="30">
        <v>29160</v>
      </c>
      <c r="B176" t="s">
        <v>81</v>
      </c>
      <c r="C176" t="s">
        <v>77</v>
      </c>
      <c r="D176" s="23">
        <v>20479000</v>
      </c>
      <c r="E176" s="23">
        <v>21450000</v>
      </c>
      <c r="F176" s="23">
        <v>99480000</v>
      </c>
      <c r="G176" s="23">
        <v>5140000</v>
      </c>
      <c r="H176" s="23">
        <v>7036000</v>
      </c>
      <c r="I176" s="23">
        <v>150000</v>
      </c>
      <c r="J176" s="23">
        <v>5387000</v>
      </c>
      <c r="K176" s="23">
        <v>19953000</v>
      </c>
      <c r="L176" s="23">
        <v>3708000</v>
      </c>
      <c r="M176" s="23">
        <v>20616000</v>
      </c>
      <c r="N176" s="23">
        <v>5744000</v>
      </c>
    </row>
    <row r="177" spans="1:14" x14ac:dyDescent="0.25">
      <c r="A177" s="30">
        <v>29190</v>
      </c>
      <c r="B177" t="s">
        <v>81</v>
      </c>
      <c r="C177" t="s">
        <v>77</v>
      </c>
      <c r="D177" s="23">
        <v>21721000</v>
      </c>
      <c r="E177" s="23">
        <v>40010000</v>
      </c>
      <c r="F177" s="23">
        <v>133408000</v>
      </c>
      <c r="G177" s="23">
        <v>3682000</v>
      </c>
      <c r="H177" s="23">
        <v>1327000</v>
      </c>
      <c r="I177" s="23">
        <v>369000</v>
      </c>
      <c r="J177" s="23">
        <v>1546000</v>
      </c>
      <c r="K177" s="23">
        <v>31493000</v>
      </c>
      <c r="L177" s="23">
        <v>34000</v>
      </c>
      <c r="M177" s="23">
        <v>17217000</v>
      </c>
      <c r="N177" s="23">
        <v>16070000</v>
      </c>
    </row>
    <row r="178" spans="1:14" x14ac:dyDescent="0.25">
      <c r="A178" s="30">
        <v>29190</v>
      </c>
      <c r="B178" t="s">
        <v>80</v>
      </c>
      <c r="C178" t="s">
        <v>77</v>
      </c>
      <c r="D178" s="23">
        <v>108102000</v>
      </c>
      <c r="E178" s="23">
        <v>30610000</v>
      </c>
      <c r="F178" s="23">
        <v>306508000</v>
      </c>
      <c r="G178" s="23">
        <v>6075000</v>
      </c>
      <c r="H178" s="23">
        <v>4325000</v>
      </c>
      <c r="I178" s="23">
        <v>4132000</v>
      </c>
      <c r="J178" s="23">
        <v>6816000</v>
      </c>
      <c r="K178" s="23">
        <v>82565000</v>
      </c>
      <c r="L178" s="23">
        <v>639000</v>
      </c>
      <c r="M178" s="23">
        <v>40305000</v>
      </c>
      <c r="N178" s="23">
        <v>14334000</v>
      </c>
    </row>
    <row r="179" spans="1:14" x14ac:dyDescent="0.25">
      <c r="A179" s="30">
        <v>29190</v>
      </c>
      <c r="B179" t="s">
        <v>79</v>
      </c>
      <c r="C179" t="s">
        <v>77</v>
      </c>
      <c r="D179" s="23">
        <v>9054000</v>
      </c>
      <c r="E179" s="23">
        <v>4847000</v>
      </c>
      <c r="F179" s="23">
        <v>81633000</v>
      </c>
      <c r="G179" s="23">
        <v>1018000</v>
      </c>
      <c r="H179" s="23">
        <v>975000</v>
      </c>
      <c r="I179" s="23">
        <v>116000</v>
      </c>
      <c r="J179" s="23">
        <v>1527000</v>
      </c>
      <c r="K179" s="23">
        <v>52828000</v>
      </c>
      <c r="L179" s="23">
        <v>351000</v>
      </c>
      <c r="M179" s="23">
        <v>11030000</v>
      </c>
      <c r="N179" s="23">
        <v>1993000</v>
      </c>
    </row>
    <row r="180" spans="1:14" x14ac:dyDescent="0.25">
      <c r="A180" s="30">
        <v>29190</v>
      </c>
      <c r="B180" t="s">
        <v>78</v>
      </c>
      <c r="C180" t="s">
        <v>77</v>
      </c>
      <c r="D180" s="23">
        <v>145117000</v>
      </c>
      <c r="F180" s="23">
        <v>588476000</v>
      </c>
      <c r="G180" s="23">
        <v>6231000</v>
      </c>
      <c r="H180" s="23">
        <v>2818000</v>
      </c>
      <c r="I180" s="23">
        <v>13604000</v>
      </c>
      <c r="J180" s="23">
        <v>13448000</v>
      </c>
      <c r="K180" s="23">
        <v>201016000</v>
      </c>
      <c r="L180" s="23">
        <v>4604000</v>
      </c>
      <c r="M180" s="23">
        <v>76615000</v>
      </c>
      <c r="N180" s="23">
        <v>24500000</v>
      </c>
    </row>
    <row r="181" spans="1:14" x14ac:dyDescent="0.25">
      <c r="A181" s="30">
        <v>29190</v>
      </c>
      <c r="B181" t="s">
        <v>76</v>
      </c>
      <c r="C181" t="s">
        <v>77</v>
      </c>
      <c r="D181" s="23">
        <v>283994000</v>
      </c>
      <c r="E181" s="23">
        <v>75467000</v>
      </c>
      <c r="F181" s="23">
        <v>1110025000</v>
      </c>
      <c r="G181" s="23">
        <v>17006000</v>
      </c>
      <c r="H181" s="23">
        <v>9445000</v>
      </c>
      <c r="I181" s="23">
        <v>18221000</v>
      </c>
      <c r="J181" s="23">
        <v>23337000</v>
      </c>
      <c r="K181" s="23">
        <v>367902000</v>
      </c>
      <c r="L181" s="23">
        <v>5628000</v>
      </c>
      <c r="M181" s="23">
        <v>145166000</v>
      </c>
      <c r="N181" s="23">
        <v>56897000</v>
      </c>
    </row>
    <row r="182" spans="1:14" x14ac:dyDescent="0.25">
      <c r="A182" s="30">
        <v>29221</v>
      </c>
      <c r="B182" t="s">
        <v>76</v>
      </c>
      <c r="C182" t="s">
        <v>77</v>
      </c>
      <c r="D182" s="23">
        <v>292311000</v>
      </c>
      <c r="E182" s="23">
        <v>100744000</v>
      </c>
      <c r="F182" s="23">
        <v>1350592000</v>
      </c>
      <c r="G182" s="23">
        <v>13496000</v>
      </c>
      <c r="H182" s="23">
        <v>17328000</v>
      </c>
      <c r="I182" s="23">
        <v>15564000</v>
      </c>
      <c r="J182" s="23">
        <v>31080000</v>
      </c>
      <c r="K182" s="23">
        <v>461472000</v>
      </c>
      <c r="L182" s="23">
        <v>5492000</v>
      </c>
      <c r="M182" s="23">
        <v>180083000</v>
      </c>
      <c r="N182" s="23">
        <v>58583000</v>
      </c>
    </row>
    <row r="183" spans="1:14" x14ac:dyDescent="0.25">
      <c r="A183" s="30">
        <v>29221</v>
      </c>
      <c r="B183" t="s">
        <v>78</v>
      </c>
      <c r="C183" t="s">
        <v>77</v>
      </c>
      <c r="D183" s="23">
        <v>110943000</v>
      </c>
      <c r="F183" s="23">
        <v>587286000</v>
      </c>
      <c r="G183" s="23">
        <v>4140000</v>
      </c>
      <c r="H183" s="23">
        <v>4998000</v>
      </c>
      <c r="I183" s="23">
        <v>9387000</v>
      </c>
      <c r="J183" s="23">
        <v>17764000</v>
      </c>
      <c r="K183" s="23">
        <v>185139000</v>
      </c>
      <c r="L183" s="23">
        <v>4299000</v>
      </c>
      <c r="M183" s="23">
        <v>90529000</v>
      </c>
      <c r="N183" s="23">
        <v>28534000</v>
      </c>
    </row>
    <row r="184" spans="1:14" x14ac:dyDescent="0.25">
      <c r="A184" s="30">
        <v>29221</v>
      </c>
      <c r="B184" t="s">
        <v>79</v>
      </c>
      <c r="C184" t="s">
        <v>77</v>
      </c>
      <c r="D184" s="23">
        <v>15136000</v>
      </c>
      <c r="E184" s="23">
        <v>8236000</v>
      </c>
      <c r="F184" s="23">
        <v>134698000</v>
      </c>
      <c r="G184" s="23">
        <v>1350000</v>
      </c>
      <c r="H184" s="23">
        <v>858000</v>
      </c>
      <c r="I184" s="23">
        <v>35000</v>
      </c>
      <c r="J184" s="23">
        <v>1218000</v>
      </c>
      <c r="K184" s="23">
        <v>46099000</v>
      </c>
      <c r="L184" s="23">
        <v>189000</v>
      </c>
      <c r="M184" s="23">
        <v>41054000</v>
      </c>
      <c r="N184" s="23">
        <v>1024000</v>
      </c>
    </row>
    <row r="185" spans="1:14" x14ac:dyDescent="0.25">
      <c r="A185" s="30">
        <v>29221</v>
      </c>
      <c r="B185" t="s">
        <v>80</v>
      </c>
      <c r="C185" t="s">
        <v>77</v>
      </c>
      <c r="D185" s="23">
        <v>136371000</v>
      </c>
      <c r="E185" s="23">
        <v>50523000</v>
      </c>
      <c r="F185" s="23">
        <v>384882000</v>
      </c>
      <c r="G185" s="23">
        <v>7234000</v>
      </c>
      <c r="H185" s="23">
        <v>5598000</v>
      </c>
      <c r="I185" s="23">
        <v>4394000</v>
      </c>
      <c r="J185" s="23">
        <v>10888000</v>
      </c>
      <c r="K185" s="23">
        <v>119255000</v>
      </c>
      <c r="L185" s="23">
        <v>955000</v>
      </c>
      <c r="M185" s="23">
        <v>24915000</v>
      </c>
      <c r="N185" s="23">
        <v>15164000</v>
      </c>
    </row>
    <row r="186" spans="1:14" x14ac:dyDescent="0.25">
      <c r="A186" s="30">
        <v>29221</v>
      </c>
      <c r="B186" t="s">
        <v>81</v>
      </c>
      <c r="C186" t="s">
        <v>77</v>
      </c>
      <c r="D186" s="23">
        <v>29861000</v>
      </c>
      <c r="E186" s="23">
        <v>41985000</v>
      </c>
      <c r="F186" s="23">
        <v>243726000</v>
      </c>
      <c r="G186" s="23">
        <v>772000</v>
      </c>
      <c r="H186" s="23">
        <v>5874000</v>
      </c>
      <c r="I186" s="23">
        <v>1748000</v>
      </c>
      <c r="J186" s="23">
        <v>1210000</v>
      </c>
      <c r="K186" s="23">
        <v>110979000</v>
      </c>
      <c r="L186" s="23">
        <v>49000</v>
      </c>
      <c r="M186" s="23">
        <v>23586000</v>
      </c>
      <c r="N186" s="23">
        <v>13861000</v>
      </c>
    </row>
    <row r="187" spans="1:14" x14ac:dyDescent="0.25">
      <c r="A187" s="30">
        <v>29252</v>
      </c>
      <c r="B187" t="s">
        <v>81</v>
      </c>
      <c r="C187" t="s">
        <v>77</v>
      </c>
      <c r="D187" s="23">
        <v>19716000</v>
      </c>
      <c r="E187" s="23">
        <v>14858000</v>
      </c>
      <c r="F187" s="23">
        <v>153605000</v>
      </c>
      <c r="G187" s="23">
        <v>3724000</v>
      </c>
      <c r="H187" s="23">
        <v>557000</v>
      </c>
      <c r="I187" s="23">
        <v>57000</v>
      </c>
      <c r="J187" s="23">
        <v>4682000</v>
      </c>
      <c r="K187" s="23">
        <v>29977000</v>
      </c>
      <c r="L187" s="23">
        <v>3000</v>
      </c>
      <c r="M187" s="23">
        <v>70338000</v>
      </c>
      <c r="N187" s="23">
        <v>3216000</v>
      </c>
    </row>
    <row r="188" spans="1:14" x14ac:dyDescent="0.25">
      <c r="A188" s="30">
        <v>29252</v>
      </c>
      <c r="B188" t="s">
        <v>80</v>
      </c>
      <c r="C188" t="s">
        <v>77</v>
      </c>
      <c r="D188" s="23">
        <v>133239000</v>
      </c>
      <c r="E188" s="23">
        <v>39311000</v>
      </c>
      <c r="F188" s="23">
        <v>345720000</v>
      </c>
      <c r="G188" s="23">
        <v>11103000</v>
      </c>
      <c r="H188" s="23">
        <v>2979000</v>
      </c>
      <c r="I188" s="23">
        <v>2801000</v>
      </c>
      <c r="J188" s="23">
        <v>4698000</v>
      </c>
      <c r="K188" s="23">
        <v>54133000</v>
      </c>
      <c r="L188" s="23">
        <v>511000</v>
      </c>
      <c r="M188" s="23">
        <v>65514000</v>
      </c>
      <c r="N188" s="23">
        <v>13282000</v>
      </c>
    </row>
    <row r="189" spans="1:14" x14ac:dyDescent="0.25">
      <c r="A189" s="30">
        <v>29252</v>
      </c>
      <c r="B189" t="s">
        <v>79</v>
      </c>
      <c r="C189" t="s">
        <v>77</v>
      </c>
      <c r="D189" s="23">
        <v>5718000</v>
      </c>
      <c r="E189" s="23">
        <v>19727000</v>
      </c>
      <c r="F189" s="23">
        <v>152369000</v>
      </c>
      <c r="G189" s="23">
        <v>1185000</v>
      </c>
      <c r="H189" s="23">
        <v>781000</v>
      </c>
      <c r="I189" s="23">
        <v>440000</v>
      </c>
      <c r="J189" s="23">
        <v>6056000</v>
      </c>
      <c r="K189" s="23">
        <v>65855000</v>
      </c>
      <c r="L189" s="23">
        <v>181000</v>
      </c>
      <c r="M189" s="23">
        <v>25992000</v>
      </c>
      <c r="N189" s="23">
        <v>2591000</v>
      </c>
    </row>
    <row r="190" spans="1:14" x14ac:dyDescent="0.25">
      <c r="A190" s="30">
        <v>29252</v>
      </c>
      <c r="B190" t="s">
        <v>78</v>
      </c>
      <c r="C190" t="s">
        <v>77</v>
      </c>
      <c r="D190" s="23">
        <v>155003000</v>
      </c>
      <c r="F190" s="23">
        <v>589318000</v>
      </c>
      <c r="G190" s="23">
        <v>11275000</v>
      </c>
      <c r="H190" s="23">
        <v>4587000</v>
      </c>
      <c r="I190" s="23">
        <v>6579000</v>
      </c>
      <c r="J190" s="23">
        <v>20346000</v>
      </c>
      <c r="K190" s="23">
        <v>122142000</v>
      </c>
      <c r="L190" s="23">
        <v>3902000</v>
      </c>
      <c r="M190" s="23">
        <v>103041000</v>
      </c>
      <c r="N190" s="23">
        <v>17522000</v>
      </c>
    </row>
    <row r="191" spans="1:14" x14ac:dyDescent="0.25">
      <c r="A191" s="30">
        <v>29252</v>
      </c>
      <c r="B191" t="s">
        <v>76</v>
      </c>
      <c r="C191" t="s">
        <v>77</v>
      </c>
      <c r="D191" s="23">
        <v>313676000</v>
      </c>
      <c r="E191" s="23">
        <v>73896000</v>
      </c>
      <c r="F191" s="23">
        <v>1241012000</v>
      </c>
      <c r="G191" s="23">
        <v>27287000</v>
      </c>
      <c r="H191" s="23">
        <v>8904000</v>
      </c>
      <c r="I191" s="23">
        <v>9877000</v>
      </c>
      <c r="J191" s="23">
        <v>35782000</v>
      </c>
      <c r="K191" s="23">
        <v>272107000</v>
      </c>
      <c r="L191" s="23">
        <v>4597000</v>
      </c>
      <c r="M191" s="23">
        <v>264885000</v>
      </c>
      <c r="N191" s="23">
        <v>36611000</v>
      </c>
    </row>
    <row r="192" spans="1:14" x14ac:dyDescent="0.25">
      <c r="A192" s="30">
        <v>29281</v>
      </c>
      <c r="B192" t="s">
        <v>76</v>
      </c>
      <c r="C192" t="s">
        <v>77</v>
      </c>
      <c r="D192" s="23">
        <v>318915000</v>
      </c>
      <c r="E192" s="23">
        <v>114902000</v>
      </c>
      <c r="F192" s="23">
        <v>1126489000</v>
      </c>
      <c r="G192" s="23">
        <v>1304000</v>
      </c>
      <c r="H192" s="23">
        <v>10034000</v>
      </c>
      <c r="I192" s="23">
        <v>15115000</v>
      </c>
      <c r="J192" s="23">
        <v>16761000</v>
      </c>
      <c r="K192" s="23">
        <v>325423000</v>
      </c>
      <c r="L192" s="23">
        <v>2466000</v>
      </c>
      <c r="M192" s="23">
        <v>161937000</v>
      </c>
      <c r="N192" s="23">
        <v>28236000</v>
      </c>
    </row>
    <row r="193" spans="1:14" x14ac:dyDescent="0.25">
      <c r="A193" s="30">
        <v>29281</v>
      </c>
      <c r="B193" t="s">
        <v>78</v>
      </c>
      <c r="C193" t="s">
        <v>77</v>
      </c>
      <c r="D193" s="23">
        <v>135832000</v>
      </c>
      <c r="F193" s="23">
        <v>554614000</v>
      </c>
      <c r="G193" s="23">
        <v>1095000</v>
      </c>
      <c r="H193" s="23">
        <v>5359000</v>
      </c>
      <c r="I193" s="23">
        <v>9203000</v>
      </c>
      <c r="J193" s="23">
        <v>10722000</v>
      </c>
      <c r="K193" s="23">
        <v>161994000</v>
      </c>
      <c r="L193" s="23">
        <v>1653000</v>
      </c>
      <c r="M193" s="23">
        <v>87526000</v>
      </c>
      <c r="N193" s="23">
        <v>12869000</v>
      </c>
    </row>
    <row r="194" spans="1:14" x14ac:dyDescent="0.25">
      <c r="A194" s="30">
        <v>29281</v>
      </c>
      <c r="B194" t="s">
        <v>79</v>
      </c>
      <c r="C194" t="s">
        <v>77</v>
      </c>
      <c r="D194" s="23">
        <v>12221000</v>
      </c>
      <c r="E194" s="23">
        <v>5689000</v>
      </c>
      <c r="F194" s="23">
        <v>132323000</v>
      </c>
      <c r="G194" s="23">
        <v>153000</v>
      </c>
      <c r="H194" s="23">
        <v>1481000</v>
      </c>
      <c r="I194" s="23">
        <v>327000</v>
      </c>
      <c r="J194" s="23">
        <v>1064000</v>
      </c>
      <c r="K194" s="23">
        <v>64817000</v>
      </c>
      <c r="L194" s="23">
        <v>272000</v>
      </c>
      <c r="M194" s="23">
        <v>25148000</v>
      </c>
      <c r="N194" s="23">
        <v>5776000</v>
      </c>
    </row>
    <row r="195" spans="1:14" x14ac:dyDescent="0.25">
      <c r="A195" s="30">
        <v>29281</v>
      </c>
      <c r="B195" t="s">
        <v>80</v>
      </c>
      <c r="C195" t="s">
        <v>77</v>
      </c>
      <c r="D195" s="23">
        <v>113448000</v>
      </c>
      <c r="E195" s="23">
        <v>64567000</v>
      </c>
      <c r="F195" s="23">
        <v>300147000</v>
      </c>
      <c r="G195" s="23">
        <v>1000</v>
      </c>
      <c r="H195" s="23">
        <v>2931000</v>
      </c>
      <c r="I195" s="23">
        <v>2330000</v>
      </c>
      <c r="J195" s="23">
        <v>4218000</v>
      </c>
      <c r="K195" s="23">
        <v>77118000</v>
      </c>
      <c r="L195" s="23">
        <v>189000</v>
      </c>
      <c r="M195" s="23">
        <v>31810000</v>
      </c>
      <c r="N195" s="23">
        <v>7592000</v>
      </c>
    </row>
    <row r="196" spans="1:14" x14ac:dyDescent="0.25">
      <c r="A196" s="30">
        <v>29281</v>
      </c>
      <c r="B196" t="s">
        <v>81</v>
      </c>
      <c r="C196" t="s">
        <v>77</v>
      </c>
      <c r="D196" s="23">
        <v>57414000</v>
      </c>
      <c r="E196" s="23">
        <v>44646000</v>
      </c>
      <c r="F196" s="23">
        <v>139405000</v>
      </c>
      <c r="G196" s="23">
        <v>55000</v>
      </c>
      <c r="H196" s="23">
        <v>263000</v>
      </c>
      <c r="I196" s="23">
        <v>3255000</v>
      </c>
      <c r="J196" s="23">
        <v>757000</v>
      </c>
      <c r="K196" s="23">
        <v>21494000</v>
      </c>
      <c r="L196" s="23">
        <v>352000</v>
      </c>
      <c r="M196" s="23">
        <v>17453000</v>
      </c>
      <c r="N196" s="23">
        <v>1999000</v>
      </c>
    </row>
    <row r="197" spans="1:14" x14ac:dyDescent="0.25">
      <c r="A197" s="30">
        <v>29312</v>
      </c>
      <c r="B197" t="s">
        <v>81</v>
      </c>
      <c r="C197" t="s">
        <v>77</v>
      </c>
      <c r="D197" s="23">
        <v>20328000</v>
      </c>
      <c r="E197" s="23">
        <v>27776000</v>
      </c>
      <c r="F197" s="23">
        <v>141907000</v>
      </c>
      <c r="G197" s="23">
        <v>1292000</v>
      </c>
      <c r="H197" s="23">
        <v>16774000</v>
      </c>
      <c r="I197" s="23">
        <v>867000</v>
      </c>
      <c r="J197" s="23">
        <v>2574000</v>
      </c>
      <c r="K197" s="23">
        <v>34801000</v>
      </c>
      <c r="L197" s="23">
        <v>26000</v>
      </c>
      <c r="M197" s="23">
        <v>16851000</v>
      </c>
      <c r="N197" s="23">
        <v>2950000</v>
      </c>
    </row>
    <row r="198" spans="1:14" x14ac:dyDescent="0.25">
      <c r="A198" s="30">
        <v>29312</v>
      </c>
      <c r="B198" t="s">
        <v>80</v>
      </c>
      <c r="C198" t="s">
        <v>77</v>
      </c>
      <c r="D198" s="23">
        <v>85814000</v>
      </c>
      <c r="E198" s="23">
        <v>34923000</v>
      </c>
      <c r="F198" s="23">
        <v>312022000</v>
      </c>
      <c r="G198" s="23">
        <v>16977000</v>
      </c>
      <c r="H198" s="23">
        <v>2542000</v>
      </c>
      <c r="I198" s="23">
        <v>2592000</v>
      </c>
      <c r="J198" s="23">
        <v>6126000</v>
      </c>
      <c r="K198" s="23">
        <v>106615000</v>
      </c>
      <c r="L198" s="23">
        <v>1827000</v>
      </c>
      <c r="M198" s="23">
        <v>36177000</v>
      </c>
      <c r="N198" s="23">
        <v>7416000</v>
      </c>
    </row>
    <row r="199" spans="1:14" x14ac:dyDescent="0.25">
      <c r="A199" s="30">
        <v>29312</v>
      </c>
      <c r="B199" t="s">
        <v>79</v>
      </c>
      <c r="C199" t="s">
        <v>77</v>
      </c>
      <c r="D199" s="23">
        <v>16218000</v>
      </c>
      <c r="E199" s="23">
        <v>32444000</v>
      </c>
      <c r="F199" s="23">
        <v>121188000</v>
      </c>
      <c r="G199" s="23">
        <v>1486000</v>
      </c>
      <c r="H199" s="23">
        <v>1741000</v>
      </c>
      <c r="I199" s="23">
        <v>276000</v>
      </c>
      <c r="J199" s="23">
        <v>1829000</v>
      </c>
      <c r="K199" s="23">
        <v>42596000</v>
      </c>
      <c r="L199" s="23">
        <v>986000</v>
      </c>
      <c r="M199" s="23">
        <v>13902000</v>
      </c>
      <c r="N199" s="23">
        <v>4159000</v>
      </c>
    </row>
    <row r="200" spans="1:14" x14ac:dyDescent="0.25">
      <c r="A200" s="30">
        <v>29312</v>
      </c>
      <c r="B200" t="s">
        <v>78</v>
      </c>
      <c r="C200" t="s">
        <v>77</v>
      </c>
      <c r="D200" s="23">
        <v>106227000</v>
      </c>
      <c r="F200" s="23">
        <v>502693000</v>
      </c>
      <c r="G200" s="23">
        <v>3917000</v>
      </c>
      <c r="H200" s="23">
        <v>4622000</v>
      </c>
      <c r="I200" s="23">
        <v>5823000</v>
      </c>
      <c r="J200" s="23">
        <v>10815000</v>
      </c>
      <c r="K200" s="23">
        <v>137351000</v>
      </c>
      <c r="L200" s="23">
        <v>1707000</v>
      </c>
      <c r="M200" s="23">
        <v>89214000</v>
      </c>
      <c r="N200" s="23">
        <v>11789000</v>
      </c>
    </row>
    <row r="201" spans="1:14" x14ac:dyDescent="0.25">
      <c r="A201" s="30">
        <v>29312</v>
      </c>
      <c r="B201" t="s">
        <v>76</v>
      </c>
      <c r="C201" t="s">
        <v>77</v>
      </c>
      <c r="D201" s="23">
        <v>228587000</v>
      </c>
      <c r="E201" s="23">
        <v>95143000</v>
      </c>
      <c r="F201" s="23">
        <v>1077810000</v>
      </c>
      <c r="G201" s="23">
        <v>23672000</v>
      </c>
      <c r="H201" s="23">
        <v>25679000</v>
      </c>
      <c r="I201" s="23">
        <v>9558000</v>
      </c>
      <c r="J201" s="23">
        <v>21344000</v>
      </c>
      <c r="K201" s="23">
        <v>321363000</v>
      </c>
      <c r="L201" s="23">
        <v>4546000</v>
      </c>
      <c r="M201" s="23">
        <v>156144000</v>
      </c>
      <c r="N201" s="23">
        <v>26314000</v>
      </c>
    </row>
    <row r="202" spans="1:14" x14ac:dyDescent="0.25">
      <c r="A202" s="30">
        <v>29342</v>
      </c>
      <c r="B202" t="s">
        <v>76</v>
      </c>
      <c r="C202" t="s">
        <v>77</v>
      </c>
      <c r="D202" s="23">
        <v>278449000</v>
      </c>
      <c r="E202" s="23">
        <v>85939000</v>
      </c>
      <c r="F202" s="23">
        <v>1061741000</v>
      </c>
      <c r="G202" s="23">
        <v>13532000</v>
      </c>
      <c r="H202" s="23">
        <v>13212000</v>
      </c>
      <c r="I202" s="23">
        <v>9465000</v>
      </c>
      <c r="J202" s="23">
        <v>20310000</v>
      </c>
      <c r="K202" s="23">
        <v>330853000</v>
      </c>
      <c r="L202" s="23">
        <v>3318000</v>
      </c>
      <c r="M202" s="23">
        <v>176429000</v>
      </c>
      <c r="N202" s="23">
        <v>22988000</v>
      </c>
    </row>
    <row r="203" spans="1:14" x14ac:dyDescent="0.25">
      <c r="A203" s="30">
        <v>29342</v>
      </c>
      <c r="B203" t="s">
        <v>78</v>
      </c>
      <c r="C203" t="s">
        <v>77</v>
      </c>
      <c r="D203" s="23">
        <v>121852000</v>
      </c>
      <c r="F203" s="23">
        <v>460109000</v>
      </c>
      <c r="G203" s="23">
        <v>5548000</v>
      </c>
      <c r="H203" s="23">
        <v>4181000</v>
      </c>
      <c r="I203" s="23">
        <v>6279000</v>
      </c>
      <c r="J203" s="23">
        <v>11722000</v>
      </c>
      <c r="K203" s="23">
        <v>117206000</v>
      </c>
      <c r="L203" s="23">
        <v>1552000</v>
      </c>
      <c r="M203" s="23">
        <v>78696000</v>
      </c>
      <c r="N203" s="23">
        <v>10688000</v>
      </c>
    </row>
    <row r="204" spans="1:14" x14ac:dyDescent="0.25">
      <c r="A204" s="30">
        <v>29342</v>
      </c>
      <c r="B204" t="s">
        <v>79</v>
      </c>
      <c r="C204" t="s">
        <v>77</v>
      </c>
      <c r="D204" s="23">
        <v>16391000</v>
      </c>
      <c r="E204" s="23">
        <v>14714000</v>
      </c>
      <c r="F204" s="23">
        <v>139502000</v>
      </c>
      <c r="G204" s="23">
        <v>676000</v>
      </c>
      <c r="H204" s="23">
        <v>501000</v>
      </c>
      <c r="I204" s="23">
        <v>236000</v>
      </c>
      <c r="J204" s="23">
        <v>1423000</v>
      </c>
      <c r="K204" s="23">
        <v>70705000</v>
      </c>
      <c r="L204" s="23">
        <v>914000</v>
      </c>
      <c r="M204" s="23">
        <v>25158000</v>
      </c>
      <c r="N204" s="23">
        <v>912000</v>
      </c>
    </row>
    <row r="205" spans="1:14" x14ac:dyDescent="0.25">
      <c r="A205" s="30">
        <v>29342</v>
      </c>
      <c r="B205" t="s">
        <v>80</v>
      </c>
      <c r="C205" t="s">
        <v>77</v>
      </c>
      <c r="D205" s="23">
        <v>115811000</v>
      </c>
      <c r="E205" s="23">
        <v>48210000</v>
      </c>
      <c r="F205" s="23">
        <v>333877000</v>
      </c>
      <c r="G205" s="23">
        <v>4731000</v>
      </c>
      <c r="H205" s="23">
        <v>3961000</v>
      </c>
      <c r="I205" s="23">
        <v>2275000</v>
      </c>
      <c r="J205" s="23">
        <v>2925000</v>
      </c>
      <c r="K205" s="23">
        <v>109621000</v>
      </c>
      <c r="L205" s="23">
        <v>805000</v>
      </c>
      <c r="M205" s="23">
        <v>44858000</v>
      </c>
      <c r="N205" s="23">
        <v>7927000</v>
      </c>
    </row>
    <row r="206" spans="1:14" x14ac:dyDescent="0.25">
      <c r="A206" s="30">
        <v>29342</v>
      </c>
      <c r="B206" t="s">
        <v>81</v>
      </c>
      <c r="C206" t="s">
        <v>77</v>
      </c>
      <c r="D206" s="23">
        <v>24395000</v>
      </c>
      <c r="E206" s="23">
        <v>23015000</v>
      </c>
      <c r="F206" s="23">
        <v>128253000</v>
      </c>
      <c r="G206" s="23">
        <v>2577000</v>
      </c>
      <c r="H206" s="23">
        <v>4569000</v>
      </c>
      <c r="I206" s="23">
        <v>675000</v>
      </c>
      <c r="J206" s="23">
        <v>4240000</v>
      </c>
      <c r="K206" s="23">
        <v>33321000</v>
      </c>
      <c r="L206" s="23">
        <v>47000</v>
      </c>
      <c r="M206" s="23">
        <v>27716000</v>
      </c>
      <c r="N206" s="23">
        <v>3461000</v>
      </c>
    </row>
    <row r="207" spans="1:14" x14ac:dyDescent="0.25">
      <c r="A207" s="30">
        <v>29373</v>
      </c>
      <c r="B207" t="s">
        <v>81</v>
      </c>
      <c r="C207" t="s">
        <v>77</v>
      </c>
      <c r="D207" s="23">
        <v>42698000</v>
      </c>
      <c r="E207" s="23">
        <v>14942000</v>
      </c>
      <c r="F207" s="23">
        <v>110142000</v>
      </c>
      <c r="G207" s="23">
        <v>4535000</v>
      </c>
      <c r="H207" s="23">
        <v>1320000</v>
      </c>
      <c r="I207" s="23">
        <v>69000</v>
      </c>
      <c r="J207" s="23">
        <v>1013000</v>
      </c>
      <c r="K207" s="23">
        <v>26450000</v>
      </c>
      <c r="L207" s="23">
        <v>152000</v>
      </c>
      <c r="M207" s="23">
        <v>14823000</v>
      </c>
      <c r="N207" s="23">
        <v>11399000</v>
      </c>
    </row>
    <row r="208" spans="1:14" x14ac:dyDescent="0.25">
      <c r="A208" s="30">
        <v>29373</v>
      </c>
      <c r="B208" t="s">
        <v>80</v>
      </c>
      <c r="C208" t="s">
        <v>77</v>
      </c>
      <c r="D208" s="23">
        <v>148942000</v>
      </c>
      <c r="E208" s="23">
        <v>55616000</v>
      </c>
      <c r="F208" s="23">
        <v>351432000</v>
      </c>
      <c r="G208" s="23">
        <v>12930000</v>
      </c>
      <c r="H208" s="23">
        <v>1980000</v>
      </c>
      <c r="I208" s="23">
        <v>1133000</v>
      </c>
      <c r="J208" s="23">
        <v>5256000</v>
      </c>
      <c r="K208" s="23">
        <v>75856000</v>
      </c>
      <c r="L208" s="23">
        <v>1142000</v>
      </c>
      <c r="M208" s="23">
        <v>44310000</v>
      </c>
      <c r="N208" s="23">
        <v>12251000</v>
      </c>
    </row>
    <row r="209" spans="1:14" x14ac:dyDescent="0.25">
      <c r="A209" s="30">
        <v>29373</v>
      </c>
      <c r="B209" t="s">
        <v>79</v>
      </c>
      <c r="C209" t="s">
        <v>77</v>
      </c>
      <c r="D209" s="23">
        <v>9112000</v>
      </c>
      <c r="E209" s="23">
        <v>29226000</v>
      </c>
      <c r="F209" s="23">
        <v>139979000</v>
      </c>
      <c r="G209" s="23">
        <v>3641000</v>
      </c>
      <c r="H209" s="23">
        <v>611000</v>
      </c>
      <c r="I209" s="23">
        <v>282000</v>
      </c>
      <c r="J209" s="23">
        <v>2815000</v>
      </c>
      <c r="K209" s="23">
        <v>75588000</v>
      </c>
      <c r="L209" s="23">
        <v>1386000</v>
      </c>
      <c r="M209" s="23">
        <v>18416000</v>
      </c>
      <c r="N209" s="23">
        <v>1037000</v>
      </c>
    </row>
    <row r="210" spans="1:14" x14ac:dyDescent="0.25">
      <c r="A210" s="30">
        <v>29373</v>
      </c>
      <c r="B210" t="s">
        <v>78</v>
      </c>
      <c r="C210" t="s">
        <v>77</v>
      </c>
      <c r="D210" s="23">
        <v>156844000</v>
      </c>
      <c r="F210" s="23">
        <v>610642000</v>
      </c>
      <c r="G210" s="23">
        <v>15221000</v>
      </c>
      <c r="H210" s="23">
        <v>6629000</v>
      </c>
      <c r="I210" s="23">
        <v>7753000</v>
      </c>
      <c r="J210" s="23">
        <v>13441000</v>
      </c>
      <c r="K210" s="23">
        <v>154022000</v>
      </c>
      <c r="L210" s="23">
        <v>1401000</v>
      </c>
      <c r="M210" s="23">
        <v>101441000</v>
      </c>
      <c r="N210" s="23">
        <v>25848000</v>
      </c>
    </row>
    <row r="211" spans="1:14" x14ac:dyDescent="0.25">
      <c r="A211" s="30">
        <v>29373</v>
      </c>
      <c r="B211" t="s">
        <v>76</v>
      </c>
      <c r="C211" t="s">
        <v>77</v>
      </c>
      <c r="D211" s="23">
        <v>357596000</v>
      </c>
      <c r="E211" s="23">
        <v>99784000</v>
      </c>
      <c r="F211" s="23">
        <v>1212195000</v>
      </c>
      <c r="G211" s="23">
        <v>36327000</v>
      </c>
      <c r="H211" s="23">
        <v>10540000</v>
      </c>
      <c r="I211" s="23">
        <v>9237000</v>
      </c>
      <c r="J211" s="23">
        <v>22525000</v>
      </c>
      <c r="K211" s="23">
        <v>331917000</v>
      </c>
      <c r="L211" s="23">
        <v>4081000</v>
      </c>
      <c r="M211" s="23">
        <v>178989000</v>
      </c>
      <c r="N211" s="23">
        <v>50535000</v>
      </c>
    </row>
    <row r="212" spans="1:14" x14ac:dyDescent="0.25">
      <c r="A212" s="30">
        <v>29403</v>
      </c>
      <c r="B212" t="s">
        <v>76</v>
      </c>
      <c r="C212" t="s">
        <v>77</v>
      </c>
      <c r="D212" s="23">
        <v>335307000</v>
      </c>
      <c r="E212" s="23">
        <v>108597000</v>
      </c>
      <c r="F212" s="23">
        <v>1196440000</v>
      </c>
      <c r="G212" s="23">
        <v>20239000</v>
      </c>
      <c r="H212" s="23">
        <v>19238000</v>
      </c>
      <c r="I212" s="23">
        <v>19411000</v>
      </c>
      <c r="J212" s="23">
        <v>22007000</v>
      </c>
      <c r="K212" s="23">
        <v>343225000</v>
      </c>
      <c r="L212" s="23">
        <v>2838000</v>
      </c>
      <c r="M212" s="23">
        <v>198869000</v>
      </c>
      <c r="N212" s="23">
        <v>30502000</v>
      </c>
    </row>
    <row r="213" spans="1:14" x14ac:dyDescent="0.25">
      <c r="A213" s="30">
        <v>29403</v>
      </c>
      <c r="B213" t="s">
        <v>78</v>
      </c>
      <c r="C213" t="s">
        <v>77</v>
      </c>
      <c r="D213" s="23">
        <v>139693000</v>
      </c>
      <c r="F213" s="23">
        <v>577920000</v>
      </c>
      <c r="G213" s="23">
        <v>9209000</v>
      </c>
      <c r="H213" s="23">
        <v>6284000</v>
      </c>
      <c r="I213" s="23">
        <v>12507000</v>
      </c>
      <c r="J213" s="23">
        <v>12081000</v>
      </c>
      <c r="K213" s="23">
        <v>143417000</v>
      </c>
      <c r="L213" s="23">
        <v>1765000</v>
      </c>
      <c r="M213" s="23">
        <v>111320000</v>
      </c>
      <c r="N213" s="23">
        <v>11730000</v>
      </c>
    </row>
    <row r="214" spans="1:14" x14ac:dyDescent="0.25">
      <c r="A214" s="30">
        <v>29403</v>
      </c>
      <c r="B214" t="s">
        <v>79</v>
      </c>
      <c r="C214" t="s">
        <v>77</v>
      </c>
      <c r="D214" s="23">
        <v>55121000</v>
      </c>
      <c r="E214" s="23">
        <v>51629000</v>
      </c>
      <c r="F214" s="23">
        <v>158152000</v>
      </c>
      <c r="G214" s="23">
        <v>2672000</v>
      </c>
      <c r="H214" s="23">
        <v>6169000</v>
      </c>
      <c r="I214" s="23">
        <v>4273000</v>
      </c>
      <c r="J214" s="23">
        <v>1904000</v>
      </c>
      <c r="K214" s="23">
        <v>47219000</v>
      </c>
      <c r="L214" s="23">
        <v>769000</v>
      </c>
      <c r="M214" s="23">
        <v>23848000</v>
      </c>
      <c r="N214" s="23">
        <v>4806000</v>
      </c>
    </row>
    <row r="215" spans="1:14" x14ac:dyDescent="0.25">
      <c r="A215" s="30">
        <v>29403</v>
      </c>
      <c r="B215" t="s">
        <v>80</v>
      </c>
      <c r="C215" t="s">
        <v>77</v>
      </c>
      <c r="D215" s="23">
        <v>109088000</v>
      </c>
      <c r="E215" s="23">
        <v>43945000</v>
      </c>
      <c r="F215" s="23">
        <v>338547000</v>
      </c>
      <c r="G215" s="23">
        <v>7421000</v>
      </c>
      <c r="H215" s="23">
        <v>5858000</v>
      </c>
      <c r="I215" s="23">
        <v>1961000</v>
      </c>
      <c r="J215" s="23">
        <v>5586000</v>
      </c>
      <c r="K215" s="23">
        <v>123090000</v>
      </c>
      <c r="L215" s="23">
        <v>222000</v>
      </c>
      <c r="M215" s="23">
        <v>34018000</v>
      </c>
      <c r="N215" s="23">
        <v>12227000</v>
      </c>
    </row>
    <row r="216" spans="1:14" x14ac:dyDescent="0.25">
      <c r="A216" s="30">
        <v>29403</v>
      </c>
      <c r="B216" t="s">
        <v>81</v>
      </c>
      <c r="C216" t="s">
        <v>77</v>
      </c>
      <c r="D216" s="23">
        <v>31405000</v>
      </c>
      <c r="E216" s="23">
        <v>13023000</v>
      </c>
      <c r="F216" s="23">
        <v>121821000</v>
      </c>
      <c r="G216" s="23">
        <v>937000</v>
      </c>
      <c r="H216" s="23">
        <v>927000</v>
      </c>
      <c r="I216" s="23">
        <v>670000</v>
      </c>
      <c r="J216" s="23">
        <v>2436000</v>
      </c>
      <c r="K216" s="23">
        <v>29500000</v>
      </c>
      <c r="L216" s="23">
        <v>82000</v>
      </c>
      <c r="M216" s="23">
        <v>29683000</v>
      </c>
      <c r="N216" s="23">
        <v>1739000</v>
      </c>
    </row>
    <row r="217" spans="1:14" x14ac:dyDescent="0.25">
      <c r="A217" s="30">
        <v>29434</v>
      </c>
      <c r="B217" t="s">
        <v>81</v>
      </c>
      <c r="C217" t="s">
        <v>77</v>
      </c>
      <c r="D217" s="23">
        <v>38838000</v>
      </c>
      <c r="E217" s="23">
        <v>33660000</v>
      </c>
      <c r="F217" s="23">
        <v>132906000</v>
      </c>
      <c r="G217" s="23">
        <v>7220000</v>
      </c>
      <c r="H217" s="23">
        <v>5208000</v>
      </c>
      <c r="I217" s="23">
        <v>603000</v>
      </c>
      <c r="J217" s="23">
        <v>1483000</v>
      </c>
      <c r="K217" s="23">
        <v>22157000</v>
      </c>
      <c r="L217" s="23">
        <v>36000</v>
      </c>
      <c r="M217" s="23">
        <v>16300000</v>
      </c>
      <c r="N217" s="23">
        <v>6202000</v>
      </c>
    </row>
    <row r="218" spans="1:14" x14ac:dyDescent="0.25">
      <c r="A218" s="30">
        <v>29434</v>
      </c>
      <c r="B218" t="s">
        <v>80</v>
      </c>
      <c r="C218" t="s">
        <v>77</v>
      </c>
      <c r="D218" s="23">
        <v>84142000</v>
      </c>
      <c r="E218" s="23">
        <v>71634000</v>
      </c>
      <c r="F218" s="23">
        <v>327017000</v>
      </c>
      <c r="G218" s="23">
        <v>4999000</v>
      </c>
      <c r="H218" s="23">
        <v>2319000</v>
      </c>
      <c r="I218" s="23">
        <v>2723000</v>
      </c>
      <c r="J218" s="23">
        <v>4907000</v>
      </c>
      <c r="K218" s="23">
        <v>96717000</v>
      </c>
      <c r="L218" s="23">
        <v>2330000</v>
      </c>
      <c r="M218" s="23">
        <v>43000000</v>
      </c>
      <c r="N218" s="23">
        <v>10326000</v>
      </c>
    </row>
    <row r="219" spans="1:14" x14ac:dyDescent="0.25">
      <c r="A219" s="30">
        <v>29434</v>
      </c>
      <c r="B219" t="s">
        <v>79</v>
      </c>
      <c r="C219" t="s">
        <v>77</v>
      </c>
      <c r="D219" s="23">
        <v>14459000</v>
      </c>
      <c r="E219" s="23">
        <v>14098000</v>
      </c>
      <c r="F219" s="23">
        <v>121629000</v>
      </c>
      <c r="G219" s="23">
        <v>2831000</v>
      </c>
      <c r="H219" s="23">
        <v>5099000</v>
      </c>
      <c r="I219" s="23">
        <v>124000</v>
      </c>
      <c r="J219" s="23">
        <v>1158000</v>
      </c>
      <c r="K219" s="23">
        <v>62612000</v>
      </c>
      <c r="L219" s="23">
        <v>654000</v>
      </c>
      <c r="M219" s="23">
        <v>14509000</v>
      </c>
      <c r="N219" s="23">
        <v>859000</v>
      </c>
    </row>
    <row r="220" spans="1:14" x14ac:dyDescent="0.25">
      <c r="A220" s="30">
        <v>29434</v>
      </c>
      <c r="B220" t="s">
        <v>78</v>
      </c>
      <c r="C220" t="s">
        <v>77</v>
      </c>
      <c r="D220" s="23">
        <v>187286000</v>
      </c>
      <c r="F220" s="23">
        <v>681940000</v>
      </c>
      <c r="G220" s="23">
        <v>10874000</v>
      </c>
      <c r="H220" s="23">
        <v>5957000</v>
      </c>
      <c r="I220" s="23">
        <v>7747000</v>
      </c>
      <c r="J220" s="23">
        <v>15082000</v>
      </c>
      <c r="K220" s="23">
        <v>146191000</v>
      </c>
      <c r="L220" s="23">
        <v>2079000</v>
      </c>
      <c r="M220" s="23">
        <v>120123000</v>
      </c>
      <c r="N220" s="23">
        <v>26871000</v>
      </c>
    </row>
    <row r="221" spans="1:14" x14ac:dyDescent="0.25">
      <c r="A221" s="30">
        <v>29434</v>
      </c>
      <c r="B221" t="s">
        <v>76</v>
      </c>
      <c r="C221" t="s">
        <v>77</v>
      </c>
      <c r="D221" s="23">
        <v>324725000</v>
      </c>
      <c r="E221" s="23">
        <v>119392000</v>
      </c>
      <c r="F221" s="23">
        <v>1263492000</v>
      </c>
      <c r="G221" s="23">
        <v>25924000</v>
      </c>
      <c r="H221" s="23">
        <v>18583000</v>
      </c>
      <c r="I221" s="23">
        <v>11197000</v>
      </c>
      <c r="J221" s="23">
        <v>22630000</v>
      </c>
      <c r="K221" s="23">
        <v>327677000</v>
      </c>
      <c r="L221" s="23">
        <v>5099000</v>
      </c>
      <c r="M221" s="23">
        <v>193932000</v>
      </c>
      <c r="N221" s="23">
        <v>44258000</v>
      </c>
    </row>
    <row r="222" spans="1:14" x14ac:dyDescent="0.25">
      <c r="A222" s="30">
        <v>29465</v>
      </c>
      <c r="B222" t="s">
        <v>76</v>
      </c>
      <c r="C222" t="s">
        <v>77</v>
      </c>
      <c r="D222" s="23">
        <v>326441000</v>
      </c>
      <c r="E222" s="23">
        <v>157789000</v>
      </c>
      <c r="F222" s="23">
        <v>1398203000</v>
      </c>
      <c r="G222" s="23">
        <v>31842000</v>
      </c>
      <c r="H222" s="23">
        <v>15891000</v>
      </c>
      <c r="I222" s="23">
        <v>8830000</v>
      </c>
      <c r="J222" s="23">
        <v>37333000</v>
      </c>
      <c r="K222" s="23">
        <v>384024000</v>
      </c>
      <c r="L222" s="23">
        <v>3522000</v>
      </c>
      <c r="M222" s="23">
        <v>240493000</v>
      </c>
      <c r="N222" s="23">
        <v>37899000</v>
      </c>
    </row>
    <row r="223" spans="1:14" x14ac:dyDescent="0.25">
      <c r="A223" s="30">
        <v>29465</v>
      </c>
      <c r="B223" t="s">
        <v>78</v>
      </c>
      <c r="C223" t="s">
        <v>77</v>
      </c>
      <c r="D223" s="23">
        <v>155600000</v>
      </c>
      <c r="F223" s="23">
        <v>725776000</v>
      </c>
      <c r="G223" s="23">
        <v>12143000</v>
      </c>
      <c r="H223" s="23">
        <v>7085000</v>
      </c>
      <c r="I223" s="23">
        <v>5309000</v>
      </c>
      <c r="J223" s="23">
        <v>23206000</v>
      </c>
      <c r="K223" s="23">
        <v>195975000</v>
      </c>
      <c r="L223" s="23">
        <v>2027000</v>
      </c>
      <c r="M223" s="23">
        <v>127847000</v>
      </c>
      <c r="N223" s="23">
        <v>18950000</v>
      </c>
    </row>
    <row r="224" spans="1:14" x14ac:dyDescent="0.25">
      <c r="A224" s="30">
        <v>29465</v>
      </c>
      <c r="B224" t="s">
        <v>79</v>
      </c>
      <c r="C224" t="s">
        <v>77</v>
      </c>
      <c r="D224" s="23">
        <v>25507000</v>
      </c>
      <c r="E224" s="23">
        <v>10736000</v>
      </c>
      <c r="F224" s="23">
        <v>128698000</v>
      </c>
      <c r="G224" s="23">
        <v>3152000</v>
      </c>
      <c r="H224" s="23">
        <v>1992000</v>
      </c>
      <c r="I224" s="23">
        <v>171000</v>
      </c>
      <c r="J224" s="23">
        <v>2406000</v>
      </c>
      <c r="K224" s="23">
        <v>43127000</v>
      </c>
      <c r="L224" s="23">
        <v>359000</v>
      </c>
      <c r="M224" s="23">
        <v>32499000</v>
      </c>
      <c r="N224" s="23">
        <v>852000</v>
      </c>
    </row>
    <row r="225" spans="1:14" x14ac:dyDescent="0.25">
      <c r="A225" s="30">
        <v>29465</v>
      </c>
      <c r="B225" t="s">
        <v>80</v>
      </c>
      <c r="C225" t="s">
        <v>77</v>
      </c>
      <c r="D225" s="23">
        <v>101923000</v>
      </c>
      <c r="E225" s="23">
        <v>98101000</v>
      </c>
      <c r="F225" s="23">
        <v>388258000</v>
      </c>
      <c r="G225" s="23">
        <v>9258000</v>
      </c>
      <c r="H225" s="23">
        <v>4771000</v>
      </c>
      <c r="I225" s="23">
        <v>2186000</v>
      </c>
      <c r="J225" s="23">
        <v>10054000</v>
      </c>
      <c r="K225" s="23">
        <v>113756000</v>
      </c>
      <c r="L225" s="23">
        <v>724000</v>
      </c>
      <c r="M225" s="23">
        <v>51490000</v>
      </c>
      <c r="N225" s="23">
        <v>11859000</v>
      </c>
    </row>
    <row r="226" spans="1:14" x14ac:dyDescent="0.25">
      <c r="A226" s="30">
        <v>29465</v>
      </c>
      <c r="B226" t="s">
        <v>81</v>
      </c>
      <c r="C226" t="s">
        <v>77</v>
      </c>
      <c r="D226" s="23">
        <v>43411000</v>
      </c>
      <c r="E226" s="23">
        <v>48952000</v>
      </c>
      <c r="F226" s="23">
        <v>155471000</v>
      </c>
      <c r="G226" s="23">
        <v>7289000</v>
      </c>
      <c r="H226" s="23">
        <v>2043000</v>
      </c>
      <c r="I226" s="23">
        <v>1164000</v>
      </c>
      <c r="J226" s="23">
        <v>1667000</v>
      </c>
      <c r="K226" s="23">
        <v>31166000</v>
      </c>
      <c r="L226" s="23">
        <v>412000</v>
      </c>
      <c r="M226" s="23">
        <v>28657000</v>
      </c>
      <c r="N226" s="23">
        <v>6238000</v>
      </c>
    </row>
    <row r="227" spans="1:14" x14ac:dyDescent="0.25">
      <c r="A227" s="30">
        <v>29495</v>
      </c>
      <c r="B227" t="s">
        <v>81</v>
      </c>
      <c r="C227" t="s">
        <v>77</v>
      </c>
      <c r="D227" s="23">
        <v>29823000</v>
      </c>
      <c r="E227" s="23">
        <v>16187000</v>
      </c>
      <c r="F227" s="23">
        <v>129998000</v>
      </c>
      <c r="G227" s="23">
        <v>1475000</v>
      </c>
      <c r="H227" s="23">
        <v>4823000</v>
      </c>
      <c r="I227" s="23">
        <v>3095000</v>
      </c>
      <c r="J227" s="23">
        <v>3692000</v>
      </c>
      <c r="K227" s="23">
        <v>29368000</v>
      </c>
      <c r="L227" s="23">
        <v>20000</v>
      </c>
      <c r="M227" s="23">
        <v>27075000</v>
      </c>
      <c r="N227" s="23">
        <v>10071000</v>
      </c>
    </row>
    <row r="228" spans="1:14" x14ac:dyDescent="0.25">
      <c r="A228" s="30">
        <v>29495</v>
      </c>
      <c r="B228" t="s">
        <v>80</v>
      </c>
      <c r="C228" t="s">
        <v>77</v>
      </c>
      <c r="D228" s="23">
        <v>136697000</v>
      </c>
      <c r="E228" s="23">
        <v>52325000</v>
      </c>
      <c r="F228" s="23">
        <v>418611000</v>
      </c>
      <c r="G228" s="23">
        <v>5594000</v>
      </c>
      <c r="H228" s="23">
        <v>2447000</v>
      </c>
      <c r="I228" s="23">
        <v>1165000</v>
      </c>
      <c r="J228" s="23">
        <v>4359000</v>
      </c>
      <c r="K228" s="23">
        <v>130081000</v>
      </c>
      <c r="L228" s="23">
        <v>1171000</v>
      </c>
      <c r="M228" s="23">
        <v>72889000</v>
      </c>
      <c r="N228" s="23">
        <v>14222000</v>
      </c>
    </row>
    <row r="229" spans="1:14" x14ac:dyDescent="0.25">
      <c r="A229" s="30">
        <v>29495</v>
      </c>
      <c r="B229" t="s">
        <v>79</v>
      </c>
      <c r="C229" t="s">
        <v>77</v>
      </c>
      <c r="D229" s="23">
        <v>27097000</v>
      </c>
      <c r="E229" s="23">
        <v>23360000</v>
      </c>
      <c r="F229" s="23">
        <v>193678000</v>
      </c>
      <c r="G229" s="23">
        <v>3207000</v>
      </c>
      <c r="H229" s="23">
        <v>260000</v>
      </c>
      <c r="I229" s="23">
        <v>295000</v>
      </c>
      <c r="J229" s="23">
        <v>9204000</v>
      </c>
      <c r="K229" s="23">
        <v>68469000</v>
      </c>
      <c r="L229" s="23">
        <v>746000</v>
      </c>
      <c r="M229" s="23">
        <v>52111000</v>
      </c>
      <c r="N229" s="23">
        <v>4314000</v>
      </c>
    </row>
    <row r="230" spans="1:14" x14ac:dyDescent="0.25">
      <c r="A230" s="30">
        <v>29495</v>
      </c>
      <c r="B230" t="s">
        <v>78</v>
      </c>
      <c r="C230" t="s">
        <v>77</v>
      </c>
      <c r="D230" s="23">
        <v>148923000</v>
      </c>
      <c r="F230" s="23">
        <v>726935000</v>
      </c>
      <c r="G230" s="23">
        <v>9583000</v>
      </c>
      <c r="H230" s="23">
        <v>5032000</v>
      </c>
      <c r="I230" s="23">
        <v>7389000</v>
      </c>
      <c r="J230" s="23">
        <v>18902000</v>
      </c>
      <c r="K230" s="23">
        <v>213754000</v>
      </c>
      <c r="L230" s="23">
        <v>2054000</v>
      </c>
      <c r="M230" s="23">
        <v>130590000</v>
      </c>
      <c r="N230" s="23">
        <v>25629000</v>
      </c>
    </row>
    <row r="231" spans="1:14" x14ac:dyDescent="0.25">
      <c r="A231" s="30">
        <v>29495</v>
      </c>
      <c r="B231" t="s">
        <v>76</v>
      </c>
      <c r="C231" t="s">
        <v>77</v>
      </c>
      <c r="D231" s="23">
        <v>342540000</v>
      </c>
      <c r="E231" s="23">
        <v>91872000</v>
      </c>
      <c r="F231" s="23">
        <v>1469222000</v>
      </c>
      <c r="G231" s="23">
        <v>19859000</v>
      </c>
      <c r="H231" s="23">
        <v>12562000</v>
      </c>
      <c r="I231" s="23">
        <v>11944000</v>
      </c>
      <c r="J231" s="23">
        <v>36157000</v>
      </c>
      <c r="K231" s="23">
        <v>441673000</v>
      </c>
      <c r="L231" s="23">
        <v>3991000</v>
      </c>
      <c r="M231" s="23">
        <v>282665000</v>
      </c>
      <c r="N231" s="23">
        <v>54236000</v>
      </c>
    </row>
    <row r="232" spans="1:14" x14ac:dyDescent="0.25">
      <c r="A232" s="30">
        <v>29526</v>
      </c>
      <c r="B232" t="s">
        <v>76</v>
      </c>
      <c r="C232" t="s">
        <v>77</v>
      </c>
      <c r="D232" s="23">
        <v>370817000</v>
      </c>
      <c r="E232" s="23">
        <v>82841000</v>
      </c>
      <c r="F232" s="23">
        <v>1473867000</v>
      </c>
      <c r="G232" s="23">
        <v>25698000</v>
      </c>
      <c r="H232" s="23">
        <v>22836000</v>
      </c>
      <c r="I232" s="23">
        <v>11674000</v>
      </c>
      <c r="J232" s="23">
        <v>25647000</v>
      </c>
      <c r="K232" s="23">
        <v>405164000</v>
      </c>
      <c r="L232" s="23">
        <v>4950000</v>
      </c>
      <c r="M232" s="23">
        <v>260517000</v>
      </c>
      <c r="N232" s="23">
        <v>84538000</v>
      </c>
    </row>
    <row r="233" spans="1:14" x14ac:dyDescent="0.25">
      <c r="A233" s="30">
        <v>29526</v>
      </c>
      <c r="B233" t="s">
        <v>78</v>
      </c>
      <c r="C233" t="s">
        <v>77</v>
      </c>
      <c r="D233" s="23">
        <v>182515000</v>
      </c>
      <c r="F233" s="23">
        <v>749006000</v>
      </c>
      <c r="G233" s="23">
        <v>12586000</v>
      </c>
      <c r="H233" s="23">
        <v>6111000</v>
      </c>
      <c r="I233" s="23">
        <v>8861000</v>
      </c>
      <c r="J233" s="23">
        <v>14653000</v>
      </c>
      <c r="K233" s="23">
        <v>190728000</v>
      </c>
      <c r="L233" s="23">
        <v>1995000</v>
      </c>
      <c r="M233" s="23">
        <v>132871000</v>
      </c>
      <c r="N233" s="23">
        <v>25078000</v>
      </c>
    </row>
    <row r="234" spans="1:14" x14ac:dyDescent="0.25">
      <c r="A234" s="30">
        <v>29526</v>
      </c>
      <c r="B234" t="s">
        <v>79</v>
      </c>
      <c r="C234" t="s">
        <v>77</v>
      </c>
      <c r="D234" s="23">
        <v>11155000</v>
      </c>
      <c r="E234" s="23">
        <v>20925000</v>
      </c>
      <c r="F234" s="23">
        <v>137980000</v>
      </c>
      <c r="G234" s="23">
        <v>1571000</v>
      </c>
      <c r="H234" s="23">
        <v>281000</v>
      </c>
      <c r="I234" s="23">
        <v>241000</v>
      </c>
      <c r="J234" s="23">
        <v>1646000</v>
      </c>
      <c r="K234" s="23">
        <v>59992000</v>
      </c>
      <c r="L234" s="23">
        <v>1217000</v>
      </c>
      <c r="M234" s="23">
        <v>26514000</v>
      </c>
      <c r="N234" s="23">
        <v>874000</v>
      </c>
    </row>
    <row r="235" spans="1:14" x14ac:dyDescent="0.25">
      <c r="A235" s="30">
        <v>29526</v>
      </c>
      <c r="B235" t="s">
        <v>80</v>
      </c>
      <c r="C235" t="s">
        <v>77</v>
      </c>
      <c r="D235" s="23">
        <v>97682000</v>
      </c>
      <c r="E235" s="23">
        <v>40174000</v>
      </c>
      <c r="F235" s="23">
        <v>418911000</v>
      </c>
      <c r="G235" s="23">
        <v>7049000</v>
      </c>
      <c r="H235" s="23">
        <v>5041000</v>
      </c>
      <c r="I235" s="23">
        <v>1898000</v>
      </c>
      <c r="J235" s="23">
        <v>8160000</v>
      </c>
      <c r="K235" s="23">
        <v>132028000</v>
      </c>
      <c r="L235" s="23">
        <v>405000</v>
      </c>
      <c r="M235" s="23">
        <v>78833000</v>
      </c>
      <c r="N235" s="23">
        <v>48726000</v>
      </c>
    </row>
    <row r="236" spans="1:14" x14ac:dyDescent="0.25">
      <c r="A236" s="30">
        <v>29526</v>
      </c>
      <c r="B236" t="s">
        <v>81</v>
      </c>
      <c r="C236" t="s">
        <v>77</v>
      </c>
      <c r="D236" s="23">
        <v>79465000</v>
      </c>
      <c r="E236" s="23">
        <v>21742000</v>
      </c>
      <c r="F236" s="23">
        <v>167970000</v>
      </c>
      <c r="G236" s="23">
        <v>4492000</v>
      </c>
      <c r="H236" s="23">
        <v>11403000</v>
      </c>
      <c r="I236" s="23">
        <v>674000</v>
      </c>
      <c r="J236" s="23">
        <v>1188000</v>
      </c>
      <c r="K236" s="23">
        <v>22415000</v>
      </c>
      <c r="L236" s="23">
        <v>1333000</v>
      </c>
      <c r="M236" s="23">
        <v>22299000</v>
      </c>
      <c r="N236" s="23">
        <v>9860000</v>
      </c>
    </row>
    <row r="237" spans="1:14" x14ac:dyDescent="0.25">
      <c r="A237" s="30">
        <v>29556</v>
      </c>
      <c r="B237" t="s">
        <v>81</v>
      </c>
      <c r="C237" t="s">
        <v>77</v>
      </c>
      <c r="D237" s="23">
        <v>21069000</v>
      </c>
      <c r="E237" s="23">
        <v>24642000</v>
      </c>
      <c r="F237" s="23">
        <v>126084000</v>
      </c>
      <c r="G237" s="23">
        <v>3584000</v>
      </c>
      <c r="H237" s="23">
        <v>6755000</v>
      </c>
      <c r="I237" s="23">
        <v>4292000</v>
      </c>
      <c r="J237" s="23">
        <v>13179000</v>
      </c>
      <c r="K237" s="23">
        <v>30398000</v>
      </c>
      <c r="L237" s="23">
        <v>51000</v>
      </c>
      <c r="M237" s="23">
        <v>25878000</v>
      </c>
      <c r="N237" s="23">
        <v>3098000</v>
      </c>
    </row>
    <row r="238" spans="1:14" x14ac:dyDescent="0.25">
      <c r="A238" s="30">
        <v>29556</v>
      </c>
      <c r="B238" t="s">
        <v>80</v>
      </c>
      <c r="C238" t="s">
        <v>77</v>
      </c>
      <c r="D238" s="23">
        <v>89606000</v>
      </c>
      <c r="E238" s="23">
        <v>43908000</v>
      </c>
      <c r="F238" s="23">
        <v>402092000</v>
      </c>
      <c r="G238" s="23">
        <v>10197000</v>
      </c>
      <c r="H238" s="23">
        <v>5056000</v>
      </c>
      <c r="I238" s="23">
        <v>2821000</v>
      </c>
      <c r="J238" s="23">
        <v>8778000</v>
      </c>
      <c r="K238" s="23">
        <v>167756000</v>
      </c>
      <c r="L238" s="23">
        <v>414000</v>
      </c>
      <c r="M238" s="23">
        <v>31707000</v>
      </c>
      <c r="N238" s="23">
        <v>34005000</v>
      </c>
    </row>
    <row r="239" spans="1:14" x14ac:dyDescent="0.25">
      <c r="A239" s="30">
        <v>29556</v>
      </c>
      <c r="B239" t="s">
        <v>79</v>
      </c>
      <c r="C239" t="s">
        <v>77</v>
      </c>
      <c r="D239" s="23">
        <v>275921000</v>
      </c>
      <c r="E239" s="23">
        <v>7137000</v>
      </c>
      <c r="F239" s="23">
        <v>351211000</v>
      </c>
      <c r="G239" s="23">
        <v>3005000</v>
      </c>
      <c r="H239" s="23">
        <v>2482000</v>
      </c>
      <c r="I239" s="23">
        <v>371000</v>
      </c>
      <c r="J239" s="23">
        <v>7135000</v>
      </c>
      <c r="K239" s="23">
        <v>54069000</v>
      </c>
      <c r="L239" s="23">
        <v>126000</v>
      </c>
      <c r="M239" s="23">
        <v>33502000</v>
      </c>
      <c r="N239" s="23">
        <v>5605000</v>
      </c>
    </row>
    <row r="240" spans="1:14" x14ac:dyDescent="0.25">
      <c r="A240" s="30">
        <v>29556</v>
      </c>
      <c r="B240" t="s">
        <v>78</v>
      </c>
      <c r="C240" t="s">
        <v>77</v>
      </c>
      <c r="D240" s="23">
        <v>143490000</v>
      </c>
      <c r="F240" s="23">
        <v>701670000</v>
      </c>
      <c r="G240" s="23">
        <v>9686000</v>
      </c>
      <c r="H240" s="23">
        <v>10518000</v>
      </c>
      <c r="I240" s="23">
        <v>3555000</v>
      </c>
      <c r="J240" s="23">
        <v>10388000</v>
      </c>
      <c r="K240" s="23">
        <v>191581000</v>
      </c>
      <c r="L240" s="23">
        <v>833000</v>
      </c>
      <c r="M240" s="23">
        <v>120700000</v>
      </c>
      <c r="N240" s="23">
        <v>27494000</v>
      </c>
    </row>
    <row r="241" spans="1:14" x14ac:dyDescent="0.25">
      <c r="A241" s="30">
        <v>29556</v>
      </c>
      <c r="B241" t="s">
        <v>76</v>
      </c>
      <c r="C241" t="s">
        <v>77</v>
      </c>
      <c r="D241" s="23">
        <v>530086000</v>
      </c>
      <c r="E241" s="23">
        <v>75687000</v>
      </c>
      <c r="F241" s="23">
        <v>1581057000</v>
      </c>
      <c r="G241" s="23">
        <v>26472000</v>
      </c>
      <c r="H241" s="23">
        <v>24811000</v>
      </c>
      <c r="I241" s="23">
        <v>11039000</v>
      </c>
      <c r="J241" s="23">
        <v>39480000</v>
      </c>
      <c r="K241" s="23">
        <v>443804000</v>
      </c>
      <c r="L241" s="23">
        <v>1424000</v>
      </c>
      <c r="M241" s="23">
        <v>211787000</v>
      </c>
      <c r="N241" s="23">
        <v>70202000</v>
      </c>
    </row>
    <row r="242" spans="1:14" x14ac:dyDescent="0.25">
      <c r="A242" s="30">
        <v>29587</v>
      </c>
      <c r="B242" t="s">
        <v>76</v>
      </c>
      <c r="C242" t="s">
        <v>77</v>
      </c>
      <c r="D242" s="23">
        <v>319664000</v>
      </c>
      <c r="E242" s="23">
        <v>33691000</v>
      </c>
      <c r="F242" s="23">
        <v>1413836000</v>
      </c>
      <c r="G242" s="23">
        <v>21668000</v>
      </c>
      <c r="H242" s="23">
        <v>10777000</v>
      </c>
      <c r="I242" s="23">
        <v>12363000</v>
      </c>
      <c r="J242" s="23">
        <v>23244000</v>
      </c>
      <c r="K242" s="23">
        <v>465937000</v>
      </c>
      <c r="L242" s="23">
        <v>2742000</v>
      </c>
      <c r="M242" s="23">
        <v>309529000</v>
      </c>
      <c r="N242" s="23">
        <v>38949000</v>
      </c>
    </row>
    <row r="243" spans="1:14" x14ac:dyDescent="0.25">
      <c r="A243" s="30">
        <v>29587</v>
      </c>
      <c r="B243" t="s">
        <v>78</v>
      </c>
      <c r="C243" t="s">
        <v>77</v>
      </c>
      <c r="D243" s="23">
        <v>168264000</v>
      </c>
      <c r="F243" s="23">
        <v>782964000</v>
      </c>
      <c r="G243" s="23">
        <v>13047000</v>
      </c>
      <c r="H243" s="23">
        <v>3172000</v>
      </c>
      <c r="I243" s="23">
        <v>6129000</v>
      </c>
      <c r="J243" s="23">
        <v>17618000</v>
      </c>
      <c r="K243" s="23">
        <v>217521000</v>
      </c>
      <c r="L243" s="23">
        <v>1810000</v>
      </c>
      <c r="M243" s="23">
        <v>190037000</v>
      </c>
      <c r="N243" s="23">
        <v>23189000</v>
      </c>
    </row>
    <row r="244" spans="1:14" x14ac:dyDescent="0.25">
      <c r="A244" s="30">
        <v>29587</v>
      </c>
      <c r="B244" t="s">
        <v>79</v>
      </c>
      <c r="C244" t="s">
        <v>77</v>
      </c>
      <c r="D244" s="23">
        <v>4678000</v>
      </c>
      <c r="E244" s="23">
        <v>4568000</v>
      </c>
      <c r="F244" s="23">
        <v>168765000</v>
      </c>
      <c r="G244" s="23">
        <v>2620000</v>
      </c>
      <c r="H244" s="23">
        <v>2244000</v>
      </c>
      <c r="I244" s="23">
        <v>20000</v>
      </c>
      <c r="J244" s="23">
        <v>398000</v>
      </c>
      <c r="K244" s="23">
        <v>111730000</v>
      </c>
      <c r="L244" s="23">
        <v>97000</v>
      </c>
      <c r="M244" s="23">
        <v>23176000</v>
      </c>
      <c r="N244" s="23">
        <v>1471000</v>
      </c>
    </row>
    <row r="245" spans="1:14" x14ac:dyDescent="0.25">
      <c r="A245" s="30">
        <v>29587</v>
      </c>
      <c r="B245" t="s">
        <v>80</v>
      </c>
      <c r="C245" t="s">
        <v>77</v>
      </c>
      <c r="D245" s="23">
        <v>115884000</v>
      </c>
      <c r="E245" s="23">
        <v>21135000</v>
      </c>
      <c r="F245" s="23">
        <v>360357000</v>
      </c>
      <c r="G245" s="23">
        <v>3764000</v>
      </c>
      <c r="H245" s="23">
        <v>4807000</v>
      </c>
      <c r="I245" s="23">
        <v>6168000</v>
      </c>
      <c r="J245" s="23">
        <v>4034000</v>
      </c>
      <c r="K245" s="23">
        <v>116528000</v>
      </c>
      <c r="L245" s="23">
        <v>642000</v>
      </c>
      <c r="M245" s="23">
        <v>71420000</v>
      </c>
      <c r="N245" s="23">
        <v>10530000</v>
      </c>
    </row>
    <row r="246" spans="1:14" x14ac:dyDescent="0.25">
      <c r="A246" s="30">
        <v>29587</v>
      </c>
      <c r="B246" t="s">
        <v>81</v>
      </c>
      <c r="C246" t="s">
        <v>77</v>
      </c>
      <c r="D246" s="23">
        <v>30838000</v>
      </c>
      <c r="E246" s="23">
        <v>7988000</v>
      </c>
      <c r="F246" s="23">
        <v>101750000</v>
      </c>
      <c r="G246" s="23">
        <v>2237000</v>
      </c>
      <c r="H246" s="23">
        <v>554000</v>
      </c>
      <c r="I246" s="23">
        <v>46000</v>
      </c>
      <c r="J246" s="23">
        <v>1194000</v>
      </c>
      <c r="K246" s="23">
        <v>20158000</v>
      </c>
      <c r="L246" s="23">
        <v>193000</v>
      </c>
      <c r="M246" s="23">
        <v>24897000</v>
      </c>
      <c r="N246" s="23">
        <v>3759000</v>
      </c>
    </row>
    <row r="247" spans="1:14" x14ac:dyDescent="0.25">
      <c r="A247" s="30">
        <v>29618</v>
      </c>
      <c r="B247" t="s">
        <v>81</v>
      </c>
      <c r="C247" t="s">
        <v>77</v>
      </c>
      <c r="D247" s="23">
        <v>28563000</v>
      </c>
      <c r="E247" s="23">
        <v>14385000</v>
      </c>
      <c r="F247" s="23">
        <v>125641000</v>
      </c>
      <c r="G247" s="23">
        <v>2864000</v>
      </c>
      <c r="H247" s="23">
        <v>382000</v>
      </c>
      <c r="I247" s="23">
        <v>283000</v>
      </c>
      <c r="J247" s="23">
        <v>1523000</v>
      </c>
      <c r="K247" s="23">
        <v>22890000</v>
      </c>
      <c r="L247" s="23">
        <v>4018000</v>
      </c>
      <c r="M247" s="23">
        <v>27967000</v>
      </c>
      <c r="N247" s="23">
        <v>7902000</v>
      </c>
    </row>
    <row r="248" spans="1:14" x14ac:dyDescent="0.25">
      <c r="A248" s="30">
        <v>29618</v>
      </c>
      <c r="B248" t="s">
        <v>80</v>
      </c>
      <c r="C248" t="s">
        <v>77</v>
      </c>
      <c r="D248" s="23">
        <v>218153000</v>
      </c>
      <c r="E248" s="23">
        <v>17274000</v>
      </c>
      <c r="F248" s="23">
        <v>434922000</v>
      </c>
      <c r="G248" s="23">
        <v>4327000</v>
      </c>
      <c r="H248" s="23">
        <v>1945000</v>
      </c>
      <c r="I248" s="23">
        <v>16132000</v>
      </c>
      <c r="J248" s="23">
        <v>8340000</v>
      </c>
      <c r="K248" s="23">
        <v>88474000</v>
      </c>
      <c r="L248" s="23">
        <v>879000</v>
      </c>
      <c r="M248" s="23">
        <v>53704000</v>
      </c>
      <c r="N248" s="23">
        <v>12764000</v>
      </c>
    </row>
    <row r="249" spans="1:14" x14ac:dyDescent="0.25">
      <c r="A249" s="30">
        <v>29618</v>
      </c>
      <c r="B249" t="s">
        <v>79</v>
      </c>
      <c r="C249" t="s">
        <v>77</v>
      </c>
      <c r="D249" s="23">
        <v>7538000</v>
      </c>
      <c r="E249" s="23">
        <v>6112000</v>
      </c>
      <c r="F249" s="23">
        <v>132322000</v>
      </c>
      <c r="G249" s="23">
        <v>3236000</v>
      </c>
      <c r="H249" s="23">
        <v>738000</v>
      </c>
      <c r="I249" s="23">
        <v>45000</v>
      </c>
      <c r="J249" s="23">
        <v>427000</v>
      </c>
      <c r="K249" s="23">
        <v>57085000</v>
      </c>
      <c r="L249" s="23">
        <v>56000</v>
      </c>
      <c r="M249" s="23">
        <v>22160000</v>
      </c>
      <c r="N249" s="23">
        <v>10590000</v>
      </c>
    </row>
    <row r="250" spans="1:14" x14ac:dyDescent="0.25">
      <c r="A250" s="30">
        <v>29618</v>
      </c>
      <c r="B250" t="s">
        <v>78</v>
      </c>
      <c r="C250" t="s">
        <v>77</v>
      </c>
      <c r="D250" s="23">
        <v>213689000</v>
      </c>
      <c r="F250" s="23">
        <v>839757000</v>
      </c>
      <c r="G250" s="23">
        <v>11090000</v>
      </c>
      <c r="H250" s="23">
        <v>10537000</v>
      </c>
      <c r="I250" s="23">
        <v>7777000</v>
      </c>
      <c r="J250" s="23">
        <v>11011000</v>
      </c>
      <c r="K250" s="23">
        <v>242437000</v>
      </c>
      <c r="L250" s="23">
        <v>2069000</v>
      </c>
      <c r="M250" s="23">
        <v>148602000</v>
      </c>
      <c r="N250" s="23">
        <v>22484000</v>
      </c>
    </row>
    <row r="251" spans="1:14" x14ac:dyDescent="0.25">
      <c r="A251" s="30">
        <v>29618</v>
      </c>
      <c r="B251" t="s">
        <v>76</v>
      </c>
      <c r="C251" t="s">
        <v>77</v>
      </c>
      <c r="D251" s="23">
        <v>467943000</v>
      </c>
      <c r="E251" s="23">
        <v>37771000</v>
      </c>
      <c r="F251" s="23">
        <v>1532642000</v>
      </c>
      <c r="G251" s="23">
        <v>21517000</v>
      </c>
      <c r="H251" s="23">
        <v>13602000</v>
      </c>
      <c r="I251" s="23">
        <v>24237000</v>
      </c>
      <c r="J251" s="23">
        <v>21301000</v>
      </c>
      <c r="K251" s="23">
        <v>410887000</v>
      </c>
      <c r="L251" s="23">
        <v>7022000</v>
      </c>
      <c r="M251" s="23">
        <v>252433000</v>
      </c>
      <c r="N251" s="23">
        <v>53740000</v>
      </c>
    </row>
    <row r="252" spans="1:14" x14ac:dyDescent="0.25">
      <c r="A252" s="30">
        <v>29646</v>
      </c>
      <c r="B252" t="s">
        <v>76</v>
      </c>
      <c r="C252" t="s">
        <v>77</v>
      </c>
      <c r="D252" s="23">
        <v>288530000</v>
      </c>
      <c r="E252" s="23">
        <v>107689000</v>
      </c>
      <c r="F252" s="23">
        <v>1534809000</v>
      </c>
      <c r="G252" s="23">
        <v>29305000</v>
      </c>
      <c r="H252" s="23">
        <v>39048000</v>
      </c>
      <c r="I252" s="23">
        <v>14033000</v>
      </c>
      <c r="J252" s="23">
        <v>30890000</v>
      </c>
      <c r="K252" s="23">
        <v>505727000</v>
      </c>
      <c r="L252" s="23">
        <v>4499000</v>
      </c>
      <c r="M252" s="23">
        <v>261658000</v>
      </c>
      <c r="N252" s="23">
        <v>47760000</v>
      </c>
    </row>
    <row r="253" spans="1:14" x14ac:dyDescent="0.25">
      <c r="A253" s="30">
        <v>29646</v>
      </c>
      <c r="B253" t="s">
        <v>78</v>
      </c>
      <c r="C253" t="s">
        <v>77</v>
      </c>
      <c r="D253" s="23">
        <v>186591000</v>
      </c>
      <c r="F253" s="23">
        <v>914584000</v>
      </c>
      <c r="G253" s="23">
        <v>17765000</v>
      </c>
      <c r="H253" s="23">
        <v>8490000</v>
      </c>
      <c r="I253" s="23">
        <v>9832000</v>
      </c>
      <c r="J253" s="23">
        <v>18029000</v>
      </c>
      <c r="K253" s="23">
        <v>269252000</v>
      </c>
      <c r="L253" s="23">
        <v>2543000</v>
      </c>
      <c r="M253" s="23">
        <v>158203000</v>
      </c>
      <c r="N253" s="23">
        <v>28639000</v>
      </c>
    </row>
    <row r="254" spans="1:14" x14ac:dyDescent="0.25">
      <c r="A254" s="30">
        <v>29646</v>
      </c>
      <c r="B254" t="s">
        <v>79</v>
      </c>
      <c r="C254" t="s">
        <v>77</v>
      </c>
      <c r="D254" s="23">
        <v>6657000</v>
      </c>
      <c r="E254" s="23">
        <v>22199000</v>
      </c>
      <c r="F254" s="23">
        <v>169982000</v>
      </c>
      <c r="G254" s="23">
        <v>1922000</v>
      </c>
      <c r="H254" s="23">
        <v>21685000</v>
      </c>
      <c r="I254" s="23">
        <v>335000</v>
      </c>
      <c r="J254" s="23">
        <v>6308000</v>
      </c>
      <c r="K254" s="23">
        <v>72061000</v>
      </c>
      <c r="L254" s="23">
        <v>452000</v>
      </c>
      <c r="M254" s="23">
        <v>28032000</v>
      </c>
      <c r="N254" s="23">
        <v>1168000</v>
      </c>
    </row>
    <row r="255" spans="1:14" x14ac:dyDescent="0.25">
      <c r="A255" s="30">
        <v>29646</v>
      </c>
      <c r="B255" t="s">
        <v>80</v>
      </c>
      <c r="C255" t="s">
        <v>77</v>
      </c>
      <c r="D255" s="23">
        <v>52637000</v>
      </c>
      <c r="E255" s="23">
        <v>60715000</v>
      </c>
      <c r="F255" s="23">
        <v>284759000</v>
      </c>
      <c r="G255" s="23">
        <v>8706000</v>
      </c>
      <c r="H255" s="23">
        <v>3462000</v>
      </c>
      <c r="I255" s="23">
        <v>3331000</v>
      </c>
      <c r="J255" s="23">
        <v>5009000</v>
      </c>
      <c r="K255" s="23">
        <v>98372000</v>
      </c>
      <c r="L255" s="23">
        <v>1504000</v>
      </c>
      <c r="M255" s="23">
        <v>43763000</v>
      </c>
      <c r="N255" s="23">
        <v>13587000</v>
      </c>
    </row>
    <row r="256" spans="1:14" x14ac:dyDescent="0.25">
      <c r="A256" s="30">
        <v>29646</v>
      </c>
      <c r="B256" t="s">
        <v>81</v>
      </c>
      <c r="C256" t="s">
        <v>77</v>
      </c>
      <c r="D256" s="23">
        <v>42645000</v>
      </c>
      <c r="E256" s="23">
        <v>24775000</v>
      </c>
      <c r="F256" s="23">
        <v>165484000</v>
      </c>
      <c r="G256" s="23">
        <v>912000</v>
      </c>
      <c r="H256" s="23">
        <v>5411000</v>
      </c>
      <c r="I256" s="23">
        <v>535000</v>
      </c>
      <c r="J256" s="23">
        <v>1544000</v>
      </c>
      <c r="K256" s="23">
        <v>66043000</v>
      </c>
      <c r="L256" s="23">
        <v>0</v>
      </c>
      <c r="M256" s="23">
        <v>31660000</v>
      </c>
      <c r="N256" s="23">
        <v>4366000</v>
      </c>
    </row>
    <row r="257" spans="1:14" x14ac:dyDescent="0.25">
      <c r="A257" s="30">
        <v>29677</v>
      </c>
      <c r="B257" t="s">
        <v>81</v>
      </c>
      <c r="C257" t="s">
        <v>77</v>
      </c>
      <c r="D257" s="23">
        <v>10955000</v>
      </c>
      <c r="E257" s="23">
        <v>17991000</v>
      </c>
      <c r="F257" s="23">
        <v>138438000</v>
      </c>
      <c r="G257" s="23">
        <v>886000</v>
      </c>
      <c r="H257" s="23">
        <v>5457000</v>
      </c>
      <c r="I257" s="23">
        <v>469000</v>
      </c>
      <c r="J257" s="23">
        <v>10941000</v>
      </c>
      <c r="K257" s="23">
        <v>41121000</v>
      </c>
      <c r="L257" s="23">
        <v>0</v>
      </c>
      <c r="M257" s="23">
        <v>33778000</v>
      </c>
      <c r="N257" s="23">
        <v>4401000</v>
      </c>
    </row>
    <row r="258" spans="1:14" x14ac:dyDescent="0.25">
      <c r="A258" s="30">
        <v>29677</v>
      </c>
      <c r="B258" t="s">
        <v>80</v>
      </c>
      <c r="C258" t="s">
        <v>77</v>
      </c>
      <c r="D258" s="23">
        <v>247821000</v>
      </c>
      <c r="E258" s="23">
        <v>36468000</v>
      </c>
      <c r="F258" s="23">
        <v>483044000</v>
      </c>
      <c r="G258" s="23">
        <v>6261000</v>
      </c>
      <c r="H258" s="23">
        <v>7180000</v>
      </c>
      <c r="I258" s="23">
        <v>1652000</v>
      </c>
      <c r="J258" s="23">
        <v>10757000</v>
      </c>
      <c r="K258" s="23">
        <v>97815000</v>
      </c>
      <c r="L258" s="23">
        <v>1016000</v>
      </c>
      <c r="M258" s="23">
        <v>49042000</v>
      </c>
      <c r="N258" s="23">
        <v>10115000</v>
      </c>
    </row>
    <row r="259" spans="1:14" x14ac:dyDescent="0.25">
      <c r="A259" s="30">
        <v>29677</v>
      </c>
      <c r="B259" t="s">
        <v>79</v>
      </c>
      <c r="C259" t="s">
        <v>77</v>
      </c>
      <c r="D259" s="23">
        <v>14241000</v>
      </c>
      <c r="E259" s="23">
        <v>10260000</v>
      </c>
      <c r="F259" s="23">
        <v>163007000</v>
      </c>
      <c r="G259" s="23">
        <v>2583000</v>
      </c>
      <c r="H259" s="23">
        <v>534000</v>
      </c>
      <c r="I259" s="23">
        <v>145000</v>
      </c>
      <c r="J259" s="23">
        <v>9010000</v>
      </c>
      <c r="K259" s="23">
        <v>51810000</v>
      </c>
      <c r="L259" s="23">
        <v>364000</v>
      </c>
      <c r="M259" s="23">
        <v>48849000</v>
      </c>
      <c r="N259" s="23">
        <v>22378000</v>
      </c>
    </row>
    <row r="260" spans="1:14" x14ac:dyDescent="0.25">
      <c r="A260" s="30">
        <v>29677</v>
      </c>
      <c r="B260" t="s">
        <v>78</v>
      </c>
      <c r="C260" t="s">
        <v>77</v>
      </c>
      <c r="D260" s="23">
        <v>242823000</v>
      </c>
      <c r="F260" s="23">
        <v>939655000</v>
      </c>
      <c r="G260" s="23">
        <v>25737000</v>
      </c>
      <c r="H260" s="23">
        <v>6181000</v>
      </c>
      <c r="I260" s="23">
        <v>6579000</v>
      </c>
      <c r="J260" s="23">
        <v>16313000</v>
      </c>
      <c r="K260" s="23">
        <v>300334000</v>
      </c>
      <c r="L260" s="23">
        <v>1532000</v>
      </c>
      <c r="M260" s="23">
        <v>147120000</v>
      </c>
      <c r="N260" s="23">
        <v>26660000</v>
      </c>
    </row>
    <row r="261" spans="1:14" x14ac:dyDescent="0.25">
      <c r="A261" s="30">
        <v>29677</v>
      </c>
      <c r="B261" t="s">
        <v>76</v>
      </c>
      <c r="C261" t="s">
        <v>77</v>
      </c>
      <c r="D261" s="23">
        <v>515840000</v>
      </c>
      <c r="E261" s="23">
        <v>64719000</v>
      </c>
      <c r="F261" s="23">
        <v>1724144000</v>
      </c>
      <c r="G261" s="23">
        <v>35467000</v>
      </c>
      <c r="H261" s="23">
        <v>19352000</v>
      </c>
      <c r="I261" s="23">
        <v>8845000</v>
      </c>
      <c r="J261" s="23">
        <v>47021000</v>
      </c>
      <c r="K261" s="23">
        <v>491081000</v>
      </c>
      <c r="L261" s="23">
        <v>2912000</v>
      </c>
      <c r="M261" s="23">
        <v>278788000</v>
      </c>
      <c r="N261" s="23">
        <v>63554000</v>
      </c>
    </row>
    <row r="262" spans="1:14" x14ac:dyDescent="0.25">
      <c r="A262" s="30">
        <v>29707</v>
      </c>
      <c r="B262" t="s">
        <v>76</v>
      </c>
      <c r="C262" t="s">
        <v>77</v>
      </c>
      <c r="D262" s="23">
        <v>391435000</v>
      </c>
      <c r="E262" s="23">
        <v>115541000</v>
      </c>
      <c r="F262" s="23">
        <v>1700571000</v>
      </c>
      <c r="G262" s="23">
        <v>26304000</v>
      </c>
      <c r="H262" s="23">
        <v>12245000</v>
      </c>
      <c r="I262" s="23">
        <v>5611000</v>
      </c>
      <c r="J262" s="23">
        <v>29205000</v>
      </c>
      <c r="K262" s="23">
        <v>581433000</v>
      </c>
      <c r="L262" s="23">
        <v>2543000</v>
      </c>
      <c r="M262" s="23">
        <v>240721000</v>
      </c>
      <c r="N262" s="23">
        <v>40583000</v>
      </c>
    </row>
    <row r="263" spans="1:14" x14ac:dyDescent="0.25">
      <c r="A263" s="30">
        <v>29707</v>
      </c>
      <c r="B263" t="s">
        <v>78</v>
      </c>
      <c r="C263" t="s">
        <v>77</v>
      </c>
      <c r="D263" s="23">
        <v>181907000</v>
      </c>
      <c r="F263" s="23">
        <v>961281000</v>
      </c>
      <c r="G263" s="23">
        <v>17173000</v>
      </c>
      <c r="H263" s="23">
        <v>5923000</v>
      </c>
      <c r="I263" s="23">
        <v>3727000</v>
      </c>
      <c r="J263" s="23">
        <v>16589000</v>
      </c>
      <c r="K263" s="23">
        <v>346546000</v>
      </c>
      <c r="L263" s="23">
        <v>2072000</v>
      </c>
      <c r="M263" s="23">
        <v>135012000</v>
      </c>
      <c r="N263" s="23">
        <v>21837000</v>
      </c>
    </row>
    <row r="264" spans="1:14" x14ac:dyDescent="0.25">
      <c r="A264" s="30">
        <v>29707</v>
      </c>
      <c r="B264" t="s">
        <v>79</v>
      </c>
      <c r="C264" t="s">
        <v>77</v>
      </c>
      <c r="D264" s="23">
        <v>20661000</v>
      </c>
      <c r="E264" s="23">
        <v>17681000</v>
      </c>
      <c r="F264" s="23">
        <v>136341000</v>
      </c>
      <c r="G264" s="23">
        <v>1329000</v>
      </c>
      <c r="H264" s="23">
        <v>1727000</v>
      </c>
      <c r="I264" s="23">
        <v>171000</v>
      </c>
      <c r="J264" s="23">
        <v>682000</v>
      </c>
      <c r="K264" s="23">
        <v>64310000</v>
      </c>
      <c r="L264" s="23">
        <v>75000</v>
      </c>
      <c r="M264" s="23">
        <v>24618000</v>
      </c>
      <c r="N264" s="23">
        <v>2007000</v>
      </c>
    </row>
    <row r="265" spans="1:14" x14ac:dyDescent="0.25">
      <c r="A265" s="30">
        <v>29707</v>
      </c>
      <c r="B265" t="s">
        <v>80</v>
      </c>
      <c r="C265" t="s">
        <v>77</v>
      </c>
      <c r="D265" s="23">
        <v>162040000</v>
      </c>
      <c r="E265" s="23">
        <v>61102000</v>
      </c>
      <c r="F265" s="23">
        <v>437215000</v>
      </c>
      <c r="G265" s="23">
        <v>6947000</v>
      </c>
      <c r="H265" s="23">
        <v>1495000</v>
      </c>
      <c r="I265" s="23">
        <v>1426000</v>
      </c>
      <c r="J265" s="23">
        <v>4086000</v>
      </c>
      <c r="K265" s="23">
        <v>130459000</v>
      </c>
      <c r="L265" s="23">
        <v>265000</v>
      </c>
      <c r="M265" s="23">
        <v>62648000</v>
      </c>
      <c r="N265" s="23">
        <v>9350000</v>
      </c>
    </row>
    <row r="266" spans="1:14" x14ac:dyDescent="0.25">
      <c r="A266" s="30">
        <v>29707</v>
      </c>
      <c r="B266" t="s">
        <v>81</v>
      </c>
      <c r="C266" t="s">
        <v>77</v>
      </c>
      <c r="D266" s="23">
        <v>26827000</v>
      </c>
      <c r="E266" s="23">
        <v>36758000</v>
      </c>
      <c r="F266" s="23">
        <v>165734000</v>
      </c>
      <c r="G266" s="23">
        <v>855000</v>
      </c>
      <c r="H266" s="23">
        <v>3100000</v>
      </c>
      <c r="I266" s="23">
        <v>287000</v>
      </c>
      <c r="J266" s="23">
        <v>7848000</v>
      </c>
      <c r="K266" s="23">
        <v>40118000</v>
      </c>
      <c r="L266" s="23">
        <v>131000</v>
      </c>
      <c r="M266" s="23">
        <v>18442000</v>
      </c>
      <c r="N266" s="23">
        <v>7389000</v>
      </c>
    </row>
    <row r="267" spans="1:14" x14ac:dyDescent="0.25">
      <c r="A267" s="30">
        <v>29738</v>
      </c>
      <c r="B267" t="s">
        <v>81</v>
      </c>
      <c r="C267" t="s">
        <v>77</v>
      </c>
      <c r="D267" s="23">
        <v>23122000</v>
      </c>
      <c r="E267" s="23">
        <v>21827000</v>
      </c>
      <c r="F267" s="23">
        <v>144970000</v>
      </c>
      <c r="G267" s="23">
        <v>13015000</v>
      </c>
      <c r="H267" s="23">
        <v>8013000</v>
      </c>
      <c r="I267" s="23">
        <v>713000</v>
      </c>
      <c r="J267" s="23">
        <v>7019000</v>
      </c>
      <c r="K267" s="23">
        <v>33300000</v>
      </c>
      <c r="L267" s="23">
        <v>160000</v>
      </c>
      <c r="M267" s="23">
        <v>28332000</v>
      </c>
      <c r="N267" s="23">
        <v>16719000</v>
      </c>
    </row>
    <row r="268" spans="1:14" x14ac:dyDescent="0.25">
      <c r="A268" s="30">
        <v>29738</v>
      </c>
      <c r="B268" t="s">
        <v>80</v>
      </c>
      <c r="C268" t="s">
        <v>77</v>
      </c>
      <c r="D268" s="23">
        <v>165036000</v>
      </c>
      <c r="E268" s="23">
        <v>97137000</v>
      </c>
      <c r="F268" s="23">
        <v>477123000</v>
      </c>
      <c r="G268" s="23">
        <v>9849000</v>
      </c>
      <c r="H268" s="23">
        <v>10493000</v>
      </c>
      <c r="I268" s="23">
        <v>1405000</v>
      </c>
      <c r="J268" s="23">
        <v>4326000</v>
      </c>
      <c r="K268" s="23">
        <v>127770000</v>
      </c>
      <c r="L268" s="23">
        <v>1181000</v>
      </c>
      <c r="M268" s="23">
        <v>50952000</v>
      </c>
      <c r="N268" s="23">
        <v>25581000</v>
      </c>
    </row>
    <row r="269" spans="1:14" x14ac:dyDescent="0.25">
      <c r="A269" s="30">
        <v>29738</v>
      </c>
      <c r="B269" t="s">
        <v>79</v>
      </c>
      <c r="C269" t="s">
        <v>77</v>
      </c>
      <c r="D269" s="23">
        <v>25735000</v>
      </c>
      <c r="E269" s="23">
        <v>34447000</v>
      </c>
      <c r="F269" s="23">
        <v>135194000</v>
      </c>
      <c r="G269" s="23">
        <v>1401000</v>
      </c>
      <c r="H269" s="23">
        <v>1853000</v>
      </c>
      <c r="I269" s="23">
        <v>170000</v>
      </c>
      <c r="J269" s="23">
        <v>1154000</v>
      </c>
      <c r="K269" s="23">
        <v>51083000</v>
      </c>
      <c r="L269" s="23">
        <v>876000</v>
      </c>
      <c r="M269" s="23">
        <v>28641000</v>
      </c>
      <c r="N269" s="23">
        <v>644000</v>
      </c>
    </row>
    <row r="270" spans="1:14" x14ac:dyDescent="0.25">
      <c r="A270" s="30">
        <v>29738</v>
      </c>
      <c r="B270" t="s">
        <v>78</v>
      </c>
      <c r="C270" t="s">
        <v>77</v>
      </c>
      <c r="D270" s="23">
        <v>191655000</v>
      </c>
      <c r="F270" s="23">
        <v>918112000</v>
      </c>
      <c r="G270" s="23">
        <v>19659000</v>
      </c>
      <c r="H270" s="23">
        <v>3943000</v>
      </c>
      <c r="I270" s="23">
        <v>7493000</v>
      </c>
      <c r="J270" s="23">
        <v>16405000</v>
      </c>
      <c r="K270" s="23">
        <v>257888000</v>
      </c>
      <c r="L270" s="23">
        <v>1528000</v>
      </c>
      <c r="M270" s="23">
        <v>127814000</v>
      </c>
      <c r="N270" s="23">
        <v>19383000</v>
      </c>
    </row>
    <row r="271" spans="1:14" x14ac:dyDescent="0.25">
      <c r="A271" s="30">
        <v>29738</v>
      </c>
      <c r="B271" t="s">
        <v>76</v>
      </c>
      <c r="C271" t="s">
        <v>77</v>
      </c>
      <c r="D271" s="23">
        <v>405548000</v>
      </c>
      <c r="E271" s="23">
        <v>153411000</v>
      </c>
      <c r="F271" s="23">
        <v>1675399000</v>
      </c>
      <c r="G271" s="23">
        <v>43924000</v>
      </c>
      <c r="H271" s="23">
        <v>24302000</v>
      </c>
      <c r="I271" s="23">
        <v>9781000</v>
      </c>
      <c r="J271" s="23">
        <v>28904000</v>
      </c>
      <c r="K271" s="23">
        <v>470041000</v>
      </c>
      <c r="L271" s="23">
        <v>3745000</v>
      </c>
      <c r="M271" s="23">
        <v>235738000</v>
      </c>
      <c r="N271" s="23">
        <v>62327000</v>
      </c>
    </row>
    <row r="272" spans="1:14" x14ac:dyDescent="0.25">
      <c r="A272" s="30">
        <v>29768</v>
      </c>
      <c r="B272" t="s">
        <v>76</v>
      </c>
      <c r="C272" t="s">
        <v>77</v>
      </c>
      <c r="D272" s="23">
        <v>449996000</v>
      </c>
      <c r="E272" s="23">
        <v>199481000</v>
      </c>
      <c r="F272" s="23">
        <v>1666575000</v>
      </c>
      <c r="G272" s="23">
        <v>31455000</v>
      </c>
      <c r="H272" s="23">
        <v>11736000</v>
      </c>
      <c r="I272" s="23">
        <v>8255000</v>
      </c>
      <c r="J272" s="23">
        <v>42020000</v>
      </c>
      <c r="K272" s="23">
        <v>464046000</v>
      </c>
      <c r="L272" s="23">
        <v>5108000</v>
      </c>
      <c r="M272" s="23">
        <v>205847000</v>
      </c>
      <c r="N272" s="23">
        <v>46581000</v>
      </c>
    </row>
    <row r="273" spans="1:14" x14ac:dyDescent="0.25">
      <c r="A273" s="30">
        <v>29768</v>
      </c>
      <c r="B273" t="s">
        <v>78</v>
      </c>
      <c r="C273" t="s">
        <v>77</v>
      </c>
      <c r="D273" s="23">
        <v>186734000</v>
      </c>
      <c r="F273" s="23">
        <v>854085000</v>
      </c>
      <c r="G273" s="23">
        <v>11779000</v>
      </c>
      <c r="H273" s="23">
        <v>4976000</v>
      </c>
      <c r="I273" s="23">
        <v>3355000</v>
      </c>
      <c r="J273" s="23">
        <v>16166000</v>
      </c>
      <c r="K273" s="23">
        <v>263336000</v>
      </c>
      <c r="L273" s="23">
        <v>2062000</v>
      </c>
      <c r="M273" s="23">
        <v>119524000</v>
      </c>
      <c r="N273" s="23">
        <v>19585000</v>
      </c>
    </row>
    <row r="274" spans="1:14" x14ac:dyDescent="0.25">
      <c r="A274" s="30">
        <v>29768</v>
      </c>
      <c r="B274" t="s">
        <v>79</v>
      </c>
      <c r="C274" t="s">
        <v>77</v>
      </c>
      <c r="D274" s="23">
        <v>19659000</v>
      </c>
      <c r="E274" s="23">
        <v>32211000</v>
      </c>
      <c r="F274" s="23">
        <v>147843000</v>
      </c>
      <c r="G274" s="23">
        <v>5483000</v>
      </c>
      <c r="H274" s="23">
        <v>508000</v>
      </c>
      <c r="I274" s="23">
        <v>50000</v>
      </c>
      <c r="J274" s="23">
        <v>15785000</v>
      </c>
      <c r="K274" s="23">
        <v>70252000</v>
      </c>
      <c r="L274" s="23">
        <v>1121000</v>
      </c>
      <c r="M274" s="23">
        <v>26504000</v>
      </c>
      <c r="N274" s="23">
        <v>4846000</v>
      </c>
    </row>
    <row r="275" spans="1:14" x14ac:dyDescent="0.25">
      <c r="A275" s="30">
        <v>29768</v>
      </c>
      <c r="B275" t="s">
        <v>80</v>
      </c>
      <c r="C275" t="s">
        <v>77</v>
      </c>
      <c r="D275" s="23">
        <v>196238000</v>
      </c>
      <c r="E275" s="23">
        <v>87185000</v>
      </c>
      <c r="F275" s="23">
        <v>453443000</v>
      </c>
      <c r="G275" s="23">
        <v>5342000</v>
      </c>
      <c r="H275" s="23">
        <v>4230000</v>
      </c>
      <c r="I275" s="23">
        <v>2359000</v>
      </c>
      <c r="J275" s="23">
        <v>8489000</v>
      </c>
      <c r="K275" s="23">
        <v>95623000</v>
      </c>
      <c r="L275" s="23">
        <v>1603000</v>
      </c>
      <c r="M275" s="23">
        <v>40367000</v>
      </c>
      <c r="N275" s="23">
        <v>15113000</v>
      </c>
    </row>
    <row r="276" spans="1:14" x14ac:dyDescent="0.25">
      <c r="A276" s="30">
        <v>29768</v>
      </c>
      <c r="B276" t="s">
        <v>81</v>
      </c>
      <c r="C276" t="s">
        <v>77</v>
      </c>
      <c r="D276" s="23">
        <v>47365000</v>
      </c>
      <c r="E276" s="23">
        <v>80085000</v>
      </c>
      <c r="F276" s="23">
        <v>211204000</v>
      </c>
      <c r="G276" s="23">
        <v>8851000</v>
      </c>
      <c r="H276" s="23">
        <v>2022000</v>
      </c>
      <c r="I276" s="23">
        <v>2491000</v>
      </c>
      <c r="J276" s="23">
        <v>1580000</v>
      </c>
      <c r="K276" s="23">
        <v>34835000</v>
      </c>
      <c r="L276" s="23">
        <v>322000</v>
      </c>
      <c r="M276" s="23">
        <v>19453000</v>
      </c>
      <c r="N276" s="23">
        <v>7037000</v>
      </c>
    </row>
    <row r="277" spans="1:14" x14ac:dyDescent="0.25">
      <c r="A277" s="30">
        <v>29799</v>
      </c>
      <c r="B277" t="s">
        <v>81</v>
      </c>
      <c r="C277" t="s">
        <v>77</v>
      </c>
      <c r="D277" s="23">
        <v>28677000</v>
      </c>
      <c r="E277" s="23">
        <v>95275000</v>
      </c>
      <c r="F277" s="23">
        <v>182119000</v>
      </c>
      <c r="G277" s="23">
        <v>1731000</v>
      </c>
      <c r="H277" s="23">
        <v>1968000</v>
      </c>
      <c r="I277" s="23">
        <v>207000</v>
      </c>
      <c r="J277" s="23">
        <v>6578000</v>
      </c>
      <c r="K277" s="23">
        <v>20355000</v>
      </c>
      <c r="L277" s="23">
        <v>1833000</v>
      </c>
      <c r="M277" s="23">
        <v>18861000</v>
      </c>
      <c r="N277" s="23">
        <v>3173000</v>
      </c>
    </row>
    <row r="278" spans="1:14" x14ac:dyDescent="0.25">
      <c r="A278" s="30">
        <v>29799</v>
      </c>
      <c r="B278" t="s">
        <v>80</v>
      </c>
      <c r="C278" t="s">
        <v>77</v>
      </c>
      <c r="D278" s="23">
        <v>148520000</v>
      </c>
      <c r="E278" s="23">
        <v>98756000</v>
      </c>
      <c r="F278" s="23">
        <v>441732000</v>
      </c>
      <c r="G278" s="23">
        <v>19092000</v>
      </c>
      <c r="H278" s="23">
        <v>7870000</v>
      </c>
      <c r="I278" s="23">
        <v>1688000</v>
      </c>
      <c r="J278" s="23">
        <v>9058000</v>
      </c>
      <c r="K278" s="23">
        <v>100088000</v>
      </c>
      <c r="L278" s="23">
        <v>231000</v>
      </c>
      <c r="M278" s="23">
        <v>34583000</v>
      </c>
      <c r="N278" s="23">
        <v>12657000</v>
      </c>
    </row>
    <row r="279" spans="1:14" x14ac:dyDescent="0.25">
      <c r="A279" s="30">
        <v>29799</v>
      </c>
      <c r="B279" t="s">
        <v>79</v>
      </c>
      <c r="C279" t="s">
        <v>77</v>
      </c>
      <c r="D279" s="23">
        <v>36576000</v>
      </c>
      <c r="E279" s="23">
        <v>10116000</v>
      </c>
      <c r="F279" s="23">
        <v>167971000</v>
      </c>
      <c r="G279" s="23">
        <v>2406000</v>
      </c>
      <c r="H279" s="23">
        <v>305000</v>
      </c>
      <c r="I279" s="23">
        <v>1652000</v>
      </c>
      <c r="J279" s="23">
        <v>2713000</v>
      </c>
      <c r="K279" s="23">
        <v>61614000</v>
      </c>
      <c r="L279" s="23">
        <v>49000</v>
      </c>
      <c r="M279" s="23">
        <v>48421000</v>
      </c>
      <c r="N279" s="23">
        <v>372000</v>
      </c>
    </row>
    <row r="280" spans="1:14" x14ac:dyDescent="0.25">
      <c r="A280" s="30">
        <v>29799</v>
      </c>
      <c r="B280" t="s">
        <v>78</v>
      </c>
      <c r="C280" t="s">
        <v>77</v>
      </c>
      <c r="D280" s="23">
        <v>171059000</v>
      </c>
      <c r="F280" s="23">
        <v>757828000</v>
      </c>
      <c r="G280" s="23">
        <v>11218000</v>
      </c>
      <c r="H280" s="23">
        <v>4429000</v>
      </c>
      <c r="I280" s="23">
        <v>6517000</v>
      </c>
      <c r="J280" s="23">
        <v>16596000</v>
      </c>
      <c r="K280" s="23">
        <v>217633000</v>
      </c>
      <c r="L280" s="23">
        <v>1278000</v>
      </c>
      <c r="M280" s="23">
        <v>105797000</v>
      </c>
      <c r="N280" s="23">
        <v>13215000</v>
      </c>
    </row>
    <row r="281" spans="1:14" x14ac:dyDescent="0.25">
      <c r="A281" s="30">
        <v>29799</v>
      </c>
      <c r="B281" t="s">
        <v>76</v>
      </c>
      <c r="C281" t="s">
        <v>77</v>
      </c>
      <c r="D281" s="23">
        <v>384832000</v>
      </c>
      <c r="E281" s="23">
        <v>204147000</v>
      </c>
      <c r="F281" s="23">
        <v>1549650000</v>
      </c>
      <c r="G281" s="23">
        <v>34447000</v>
      </c>
      <c r="H281" s="23">
        <v>14572000</v>
      </c>
      <c r="I281" s="23">
        <v>10064000</v>
      </c>
      <c r="J281" s="23">
        <v>34945000</v>
      </c>
      <c r="K281" s="23">
        <v>399691000</v>
      </c>
      <c r="L281" s="23">
        <v>3391000</v>
      </c>
      <c r="M281" s="23">
        <v>207662000</v>
      </c>
      <c r="N281" s="23">
        <v>29417000</v>
      </c>
    </row>
    <row r="282" spans="1:14" x14ac:dyDescent="0.25">
      <c r="A282" s="30">
        <v>29830</v>
      </c>
      <c r="B282" t="s">
        <v>76</v>
      </c>
      <c r="C282" t="s">
        <v>77</v>
      </c>
      <c r="D282" s="23">
        <v>318419000</v>
      </c>
      <c r="E282" s="23">
        <v>131845000</v>
      </c>
      <c r="F282" s="23">
        <v>1289587000</v>
      </c>
      <c r="G282" s="23">
        <v>36105000</v>
      </c>
      <c r="H282" s="23">
        <v>10476000</v>
      </c>
      <c r="I282" s="23">
        <v>7158000</v>
      </c>
      <c r="J282" s="23">
        <v>34826000</v>
      </c>
      <c r="K282" s="23">
        <v>394698000</v>
      </c>
      <c r="L282" s="23">
        <v>3223000</v>
      </c>
      <c r="M282" s="23">
        <v>166504000</v>
      </c>
      <c r="N282" s="23">
        <v>44942000</v>
      </c>
    </row>
    <row r="283" spans="1:14" x14ac:dyDescent="0.25">
      <c r="A283" s="30">
        <v>29830</v>
      </c>
      <c r="B283" t="s">
        <v>78</v>
      </c>
      <c r="C283" t="s">
        <v>77</v>
      </c>
      <c r="D283" s="23">
        <v>171569000</v>
      </c>
      <c r="F283" s="23">
        <v>640973000</v>
      </c>
      <c r="G283" s="23">
        <v>9087000</v>
      </c>
      <c r="H283" s="23">
        <v>3753000</v>
      </c>
      <c r="I283" s="23">
        <v>2909000</v>
      </c>
      <c r="J283" s="23">
        <v>18711000</v>
      </c>
      <c r="K283" s="23">
        <v>166043000</v>
      </c>
      <c r="L283" s="23">
        <v>1193000</v>
      </c>
      <c r="M283" s="23">
        <v>90462000</v>
      </c>
      <c r="N283" s="23">
        <v>14981000</v>
      </c>
    </row>
    <row r="284" spans="1:14" x14ac:dyDescent="0.25">
      <c r="A284" s="30">
        <v>29830</v>
      </c>
      <c r="B284" t="s">
        <v>79</v>
      </c>
      <c r="C284" t="s">
        <v>77</v>
      </c>
      <c r="D284" s="23">
        <v>14152000</v>
      </c>
      <c r="E284" s="23">
        <v>24855000</v>
      </c>
      <c r="F284" s="23">
        <v>141180000</v>
      </c>
      <c r="G284" s="23">
        <v>7606000</v>
      </c>
      <c r="H284" s="23">
        <v>919000</v>
      </c>
      <c r="I284" s="23">
        <v>1960000</v>
      </c>
      <c r="J284" s="23">
        <v>1034000</v>
      </c>
      <c r="K284" s="23">
        <v>75924000</v>
      </c>
      <c r="L284" s="23">
        <v>287000</v>
      </c>
      <c r="M284" s="23">
        <v>7568000</v>
      </c>
      <c r="N284" s="23">
        <v>7973000</v>
      </c>
    </row>
    <row r="285" spans="1:14" x14ac:dyDescent="0.25">
      <c r="A285" s="30">
        <v>29830</v>
      </c>
      <c r="B285" t="s">
        <v>80</v>
      </c>
      <c r="C285" t="s">
        <v>77</v>
      </c>
      <c r="D285" s="23">
        <v>75301000</v>
      </c>
      <c r="E285" s="23">
        <v>79671000</v>
      </c>
      <c r="F285" s="23">
        <v>367633000</v>
      </c>
      <c r="G285" s="23">
        <v>14887000</v>
      </c>
      <c r="H285" s="23">
        <v>4883000</v>
      </c>
      <c r="I285" s="23">
        <v>2216000</v>
      </c>
      <c r="J285" s="23">
        <v>5751000</v>
      </c>
      <c r="K285" s="23">
        <v>127316000</v>
      </c>
      <c r="L285" s="23">
        <v>1735000</v>
      </c>
      <c r="M285" s="23">
        <v>47632000</v>
      </c>
      <c r="N285" s="23">
        <v>16215000</v>
      </c>
    </row>
    <row r="286" spans="1:14" x14ac:dyDescent="0.25">
      <c r="A286" s="30">
        <v>29830</v>
      </c>
      <c r="B286" t="s">
        <v>81</v>
      </c>
      <c r="C286" t="s">
        <v>77</v>
      </c>
      <c r="D286" s="23">
        <v>57397000</v>
      </c>
      <c r="E286" s="23">
        <v>27319000</v>
      </c>
      <c r="F286" s="23">
        <v>139801000</v>
      </c>
      <c r="G286" s="23">
        <v>4525000</v>
      </c>
      <c r="H286" s="23">
        <v>921000</v>
      </c>
      <c r="I286" s="23">
        <v>73000</v>
      </c>
      <c r="J286" s="23">
        <v>9330000</v>
      </c>
      <c r="K286" s="23">
        <v>25415000</v>
      </c>
      <c r="L286" s="23">
        <v>8000</v>
      </c>
      <c r="M286" s="23">
        <v>20842000</v>
      </c>
      <c r="N286" s="23">
        <v>5773000</v>
      </c>
    </row>
    <row r="287" spans="1:14" x14ac:dyDescent="0.25">
      <c r="A287" s="30">
        <v>29860</v>
      </c>
      <c r="B287" t="s">
        <v>81</v>
      </c>
      <c r="C287" t="s">
        <v>77</v>
      </c>
      <c r="D287" s="23">
        <v>58374000</v>
      </c>
      <c r="E287" s="23">
        <v>14926000</v>
      </c>
      <c r="F287" s="23">
        <v>147438000</v>
      </c>
      <c r="G287" s="23">
        <v>6621000</v>
      </c>
      <c r="H287" s="23">
        <v>2682000</v>
      </c>
      <c r="I287" s="23">
        <v>1293000</v>
      </c>
      <c r="J287" s="23">
        <v>5956000</v>
      </c>
      <c r="K287" s="23">
        <v>28810000</v>
      </c>
      <c r="L287" s="23">
        <v>312000</v>
      </c>
      <c r="M287" s="23">
        <v>28269000</v>
      </c>
      <c r="N287" s="23">
        <v>5910000</v>
      </c>
    </row>
    <row r="288" spans="1:14" x14ac:dyDescent="0.25">
      <c r="A288" s="30">
        <v>29860</v>
      </c>
      <c r="B288" t="s">
        <v>80</v>
      </c>
      <c r="C288" t="s">
        <v>77</v>
      </c>
      <c r="D288" s="23">
        <v>148121000</v>
      </c>
      <c r="E288" s="23">
        <v>46803000</v>
      </c>
      <c r="F288" s="23">
        <v>414908000</v>
      </c>
      <c r="G288" s="23">
        <v>7317000</v>
      </c>
      <c r="H288" s="23">
        <v>15411000</v>
      </c>
      <c r="I288" s="23">
        <v>1180000</v>
      </c>
      <c r="J288" s="23">
        <v>3224000</v>
      </c>
      <c r="K288" s="23">
        <v>131818000</v>
      </c>
      <c r="L288" s="23">
        <v>1795000</v>
      </c>
      <c r="M288" s="23">
        <v>48484000</v>
      </c>
      <c r="N288" s="23">
        <v>13101000</v>
      </c>
    </row>
    <row r="289" spans="1:14" x14ac:dyDescent="0.25">
      <c r="A289" s="30">
        <v>29860</v>
      </c>
      <c r="B289" t="s">
        <v>79</v>
      </c>
      <c r="C289" t="s">
        <v>77</v>
      </c>
      <c r="D289" s="23">
        <v>21385000</v>
      </c>
      <c r="E289" s="23">
        <v>16031000</v>
      </c>
      <c r="F289" s="23">
        <v>120842000</v>
      </c>
      <c r="G289" s="23">
        <v>3657000</v>
      </c>
      <c r="H289" s="23">
        <v>299000</v>
      </c>
      <c r="I289" s="23">
        <v>524000</v>
      </c>
      <c r="J289" s="23">
        <v>875000</v>
      </c>
      <c r="K289" s="23">
        <v>60922000</v>
      </c>
      <c r="L289" s="23">
        <v>163000</v>
      </c>
      <c r="M289" s="23">
        <v>18225000</v>
      </c>
      <c r="N289" s="23">
        <v>2598000</v>
      </c>
    </row>
    <row r="290" spans="1:14" x14ac:dyDescent="0.25">
      <c r="A290" s="30">
        <v>29860</v>
      </c>
      <c r="B290" t="s">
        <v>78</v>
      </c>
      <c r="C290" t="s">
        <v>77</v>
      </c>
      <c r="D290" s="23">
        <v>161323000</v>
      </c>
      <c r="F290" s="23">
        <v>573895000</v>
      </c>
      <c r="G290" s="23">
        <v>6754000</v>
      </c>
      <c r="H290" s="23">
        <v>4978000</v>
      </c>
      <c r="I290" s="23">
        <v>1880000</v>
      </c>
      <c r="J290" s="23">
        <v>14152000</v>
      </c>
      <c r="K290" s="23">
        <v>139513000</v>
      </c>
      <c r="L290" s="23">
        <v>898000</v>
      </c>
      <c r="M290" s="23">
        <v>84330000</v>
      </c>
      <c r="N290" s="23">
        <v>18909000</v>
      </c>
    </row>
    <row r="291" spans="1:14" x14ac:dyDescent="0.25">
      <c r="A291" s="30">
        <v>29860</v>
      </c>
      <c r="B291" t="s">
        <v>76</v>
      </c>
      <c r="C291" t="s">
        <v>77</v>
      </c>
      <c r="D291" s="23">
        <v>389203000</v>
      </c>
      <c r="E291" s="23">
        <v>77760000</v>
      </c>
      <c r="F291" s="23">
        <v>1257083000</v>
      </c>
      <c r="G291" s="23">
        <v>24349000</v>
      </c>
      <c r="H291" s="23">
        <v>23370000</v>
      </c>
      <c r="I291" s="23">
        <v>4877000</v>
      </c>
      <c r="J291" s="23">
        <v>24207000</v>
      </c>
      <c r="K291" s="23">
        <v>361062000</v>
      </c>
      <c r="L291" s="23">
        <v>3168000</v>
      </c>
      <c r="M291" s="23">
        <v>179307000</v>
      </c>
      <c r="N291" s="23">
        <v>40518000</v>
      </c>
    </row>
    <row r="292" spans="1:14" x14ac:dyDescent="0.25">
      <c r="A292" s="30">
        <v>29891</v>
      </c>
      <c r="B292" t="s">
        <v>76</v>
      </c>
      <c r="C292" t="s">
        <v>77</v>
      </c>
      <c r="D292" s="23">
        <v>544104000</v>
      </c>
      <c r="E292" s="23">
        <v>111929000</v>
      </c>
      <c r="F292" s="23">
        <v>1586756000</v>
      </c>
      <c r="G292" s="23">
        <v>15523000</v>
      </c>
      <c r="H292" s="23">
        <v>21496000</v>
      </c>
      <c r="I292" s="23">
        <v>7168000</v>
      </c>
      <c r="J292" s="23">
        <v>25583000</v>
      </c>
      <c r="K292" s="23">
        <v>468725000</v>
      </c>
      <c r="L292" s="23">
        <v>1317000</v>
      </c>
      <c r="M292" s="23">
        <v>201188000</v>
      </c>
      <c r="N292" s="23">
        <v>37894000</v>
      </c>
    </row>
    <row r="293" spans="1:14" x14ac:dyDescent="0.25">
      <c r="A293" s="30">
        <v>29891</v>
      </c>
      <c r="B293" t="s">
        <v>78</v>
      </c>
      <c r="C293" t="s">
        <v>77</v>
      </c>
      <c r="D293" s="23">
        <v>171103000</v>
      </c>
      <c r="F293" s="23">
        <v>662678000</v>
      </c>
      <c r="G293" s="23">
        <v>7335000</v>
      </c>
      <c r="H293" s="23">
        <v>3758000</v>
      </c>
      <c r="I293" s="23">
        <v>5573000</v>
      </c>
      <c r="J293" s="23">
        <v>13464000</v>
      </c>
      <c r="K293" s="23">
        <v>220700000</v>
      </c>
      <c r="L293" s="23">
        <v>1138000</v>
      </c>
      <c r="M293" s="23">
        <v>62001000</v>
      </c>
      <c r="N293" s="23">
        <v>19740000</v>
      </c>
    </row>
    <row r="294" spans="1:14" x14ac:dyDescent="0.25">
      <c r="A294" s="30">
        <v>29891</v>
      </c>
      <c r="B294" t="s">
        <v>79</v>
      </c>
      <c r="C294" t="s">
        <v>77</v>
      </c>
      <c r="D294" s="23">
        <v>8642000</v>
      </c>
      <c r="E294" s="23">
        <v>21180000</v>
      </c>
      <c r="F294" s="23">
        <v>130827000</v>
      </c>
      <c r="G294" s="23">
        <v>2643000</v>
      </c>
      <c r="H294" s="23">
        <v>374000</v>
      </c>
      <c r="I294" s="23">
        <v>10000</v>
      </c>
      <c r="J294" s="23">
        <v>5021000</v>
      </c>
      <c r="K294" s="23">
        <v>67343000</v>
      </c>
      <c r="L294" s="23">
        <v>75000</v>
      </c>
      <c r="M294" s="23">
        <v>16823000</v>
      </c>
      <c r="N294" s="23">
        <v>871000</v>
      </c>
    </row>
    <row r="295" spans="1:14" x14ac:dyDescent="0.25">
      <c r="A295" s="30">
        <v>29891</v>
      </c>
      <c r="B295" t="s">
        <v>80</v>
      </c>
      <c r="C295" t="s">
        <v>77</v>
      </c>
      <c r="D295" s="23">
        <v>321057000</v>
      </c>
      <c r="E295" s="23">
        <v>68302000</v>
      </c>
      <c r="F295" s="23">
        <v>548303000</v>
      </c>
      <c r="G295" s="23">
        <v>5096000</v>
      </c>
      <c r="H295" s="23">
        <v>2983000</v>
      </c>
      <c r="I295" s="23">
        <v>779000</v>
      </c>
      <c r="J295" s="23">
        <v>2531000</v>
      </c>
      <c r="K295" s="23">
        <v>109905000</v>
      </c>
      <c r="L295" s="23">
        <v>98000</v>
      </c>
      <c r="M295" s="23">
        <v>28278000</v>
      </c>
      <c r="N295" s="23">
        <v>15478000</v>
      </c>
    </row>
    <row r="296" spans="1:14" x14ac:dyDescent="0.25">
      <c r="A296" s="30">
        <v>29891</v>
      </c>
      <c r="B296" t="s">
        <v>81</v>
      </c>
      <c r="C296" t="s">
        <v>77</v>
      </c>
      <c r="D296" s="23">
        <v>43302000</v>
      </c>
      <c r="E296" s="23">
        <v>22447000</v>
      </c>
      <c r="F296" s="23">
        <v>244948000</v>
      </c>
      <c r="G296" s="23">
        <v>449000</v>
      </c>
      <c r="H296" s="23">
        <v>14381000</v>
      </c>
      <c r="I296" s="23">
        <v>806000</v>
      </c>
      <c r="J296" s="23">
        <v>4567000</v>
      </c>
      <c r="K296" s="23">
        <v>70776000</v>
      </c>
      <c r="L296" s="23">
        <v>6000</v>
      </c>
      <c r="M296" s="23">
        <v>94085000</v>
      </c>
      <c r="N296" s="23">
        <v>1805000</v>
      </c>
    </row>
    <row r="297" spans="1:14" x14ac:dyDescent="0.25">
      <c r="A297" s="30">
        <v>29921</v>
      </c>
      <c r="B297" t="s">
        <v>81</v>
      </c>
      <c r="C297" t="s">
        <v>77</v>
      </c>
      <c r="D297" s="23">
        <v>80141000</v>
      </c>
      <c r="E297" s="23">
        <v>30074000</v>
      </c>
      <c r="F297" s="23">
        <v>193280000</v>
      </c>
      <c r="G297" s="23">
        <v>4499000</v>
      </c>
      <c r="H297" s="23">
        <v>4142000</v>
      </c>
      <c r="I297" s="23">
        <v>2753000</v>
      </c>
      <c r="J297" s="23">
        <v>2006000</v>
      </c>
      <c r="K297" s="23">
        <v>18881000</v>
      </c>
      <c r="L297" s="23">
        <v>41000</v>
      </c>
      <c r="M297" s="23">
        <v>50962000</v>
      </c>
      <c r="N297" s="23">
        <v>9240000</v>
      </c>
    </row>
    <row r="298" spans="1:14" x14ac:dyDescent="0.25">
      <c r="A298" s="30">
        <v>29921</v>
      </c>
      <c r="B298" t="s">
        <v>80</v>
      </c>
      <c r="C298" t="s">
        <v>77</v>
      </c>
      <c r="D298" s="23">
        <v>220247000</v>
      </c>
      <c r="E298" s="23">
        <v>42694000</v>
      </c>
      <c r="F298" s="23">
        <v>526399000</v>
      </c>
      <c r="G298" s="23">
        <v>8697000</v>
      </c>
      <c r="H298" s="23">
        <v>16687000</v>
      </c>
      <c r="I298" s="23">
        <v>10293000</v>
      </c>
      <c r="J298" s="23">
        <v>11956000</v>
      </c>
      <c r="K298" s="23">
        <v>62625000</v>
      </c>
      <c r="L298" s="23">
        <v>2909000</v>
      </c>
      <c r="M298" s="23">
        <v>129854000</v>
      </c>
      <c r="N298" s="23">
        <v>11441000</v>
      </c>
    </row>
    <row r="299" spans="1:14" x14ac:dyDescent="0.25">
      <c r="A299" s="30">
        <v>29921</v>
      </c>
      <c r="B299" t="s">
        <v>79</v>
      </c>
      <c r="C299" t="s">
        <v>77</v>
      </c>
      <c r="D299" s="23">
        <v>29750000</v>
      </c>
      <c r="E299" s="23">
        <v>24486000</v>
      </c>
      <c r="F299" s="23">
        <v>116959000</v>
      </c>
      <c r="G299" s="23">
        <v>2264000</v>
      </c>
      <c r="H299" s="23">
        <v>234000</v>
      </c>
      <c r="I299" s="23">
        <v>170000</v>
      </c>
      <c r="J299" s="23">
        <v>492000</v>
      </c>
      <c r="K299" s="23">
        <v>41153000</v>
      </c>
      <c r="L299" s="23">
        <v>2000</v>
      </c>
      <c r="M299" s="23">
        <v>31292000</v>
      </c>
      <c r="N299" s="23">
        <v>1513000</v>
      </c>
    </row>
    <row r="300" spans="1:14" x14ac:dyDescent="0.25">
      <c r="A300" s="30">
        <v>29921</v>
      </c>
      <c r="B300" t="s">
        <v>78</v>
      </c>
      <c r="C300" t="s">
        <v>77</v>
      </c>
      <c r="D300" s="23">
        <v>312914000</v>
      </c>
      <c r="F300" s="23">
        <v>968793000</v>
      </c>
      <c r="G300" s="23">
        <v>7554000</v>
      </c>
      <c r="H300" s="23">
        <v>4642000</v>
      </c>
      <c r="I300" s="23">
        <v>19106000</v>
      </c>
      <c r="J300" s="23">
        <v>21722000</v>
      </c>
      <c r="K300" s="23">
        <v>295441000</v>
      </c>
      <c r="L300" s="23">
        <v>973000</v>
      </c>
      <c r="M300" s="23">
        <v>116186000</v>
      </c>
      <c r="N300" s="23">
        <v>46989000</v>
      </c>
    </row>
    <row r="301" spans="1:14" x14ac:dyDescent="0.25">
      <c r="A301" s="30">
        <v>29921</v>
      </c>
      <c r="B301" t="s">
        <v>76</v>
      </c>
      <c r="C301" t="s">
        <v>77</v>
      </c>
      <c r="D301" s="23">
        <v>643052000</v>
      </c>
      <c r="E301" s="23">
        <v>97254000</v>
      </c>
      <c r="F301" s="23">
        <v>1805431000</v>
      </c>
      <c r="G301" s="23">
        <v>23014000</v>
      </c>
      <c r="H301" s="23">
        <v>25705000</v>
      </c>
      <c r="I301" s="23">
        <v>32322000</v>
      </c>
      <c r="J301" s="23">
        <v>36176000</v>
      </c>
      <c r="K301" s="23">
        <v>418100000</v>
      </c>
      <c r="L301" s="23">
        <v>3925000</v>
      </c>
      <c r="M301" s="23">
        <v>328295000</v>
      </c>
      <c r="N301" s="23">
        <v>69183000</v>
      </c>
    </row>
    <row r="302" spans="1:14" x14ac:dyDescent="0.25">
      <c r="A302" s="30">
        <v>29952</v>
      </c>
      <c r="B302" t="s">
        <v>76</v>
      </c>
      <c r="C302" t="s">
        <v>77</v>
      </c>
      <c r="D302" s="23">
        <v>287425000</v>
      </c>
      <c r="E302" s="23">
        <v>278257000</v>
      </c>
      <c r="F302" s="23">
        <v>1316534000</v>
      </c>
      <c r="G302" s="23">
        <v>16528000</v>
      </c>
      <c r="H302" s="23">
        <v>7235000</v>
      </c>
      <c r="I302" s="23">
        <v>9897000</v>
      </c>
      <c r="J302" s="23">
        <v>51733000</v>
      </c>
      <c r="K302" s="23">
        <v>375248000</v>
      </c>
      <c r="L302" s="23">
        <v>1258000</v>
      </c>
      <c r="M302" s="23">
        <v>194074000</v>
      </c>
      <c r="N302" s="23">
        <v>30721000</v>
      </c>
    </row>
    <row r="303" spans="1:14" x14ac:dyDescent="0.25">
      <c r="A303" s="30">
        <v>29952</v>
      </c>
      <c r="B303" t="s">
        <v>78</v>
      </c>
      <c r="C303" t="s">
        <v>77</v>
      </c>
      <c r="D303" s="23">
        <v>102127000</v>
      </c>
      <c r="E303" s="23">
        <v>207118000</v>
      </c>
      <c r="F303" s="23">
        <v>634773000</v>
      </c>
      <c r="G303" s="23">
        <v>9961000</v>
      </c>
      <c r="H303" s="23">
        <v>4759000</v>
      </c>
      <c r="I303" s="23">
        <v>5996000</v>
      </c>
      <c r="J303" s="23">
        <v>12379000</v>
      </c>
      <c r="K303" s="23">
        <v>183379000</v>
      </c>
      <c r="L303" s="23">
        <v>997000</v>
      </c>
      <c r="M303" s="23">
        <v>94723000</v>
      </c>
      <c r="N303" s="23">
        <v>12155000</v>
      </c>
    </row>
    <row r="304" spans="1:14" x14ac:dyDescent="0.25">
      <c r="A304" s="30">
        <v>29952</v>
      </c>
      <c r="B304" t="s">
        <v>79</v>
      </c>
      <c r="C304" t="s">
        <v>77</v>
      </c>
      <c r="D304" s="23">
        <v>3195000</v>
      </c>
      <c r="E304" s="23">
        <v>12824000</v>
      </c>
      <c r="F304" s="23">
        <v>112950000</v>
      </c>
      <c r="G304" s="23">
        <v>793000</v>
      </c>
      <c r="H304" s="23">
        <v>330000</v>
      </c>
      <c r="I304" s="23">
        <v>911000</v>
      </c>
      <c r="J304" s="23">
        <v>2628000</v>
      </c>
      <c r="K304" s="23">
        <v>55570000</v>
      </c>
      <c r="L304" s="23">
        <v>0</v>
      </c>
      <c r="M304" s="23">
        <v>13465000</v>
      </c>
      <c r="N304" s="23">
        <v>779000</v>
      </c>
    </row>
    <row r="305" spans="1:14" x14ac:dyDescent="0.25">
      <c r="A305" s="30">
        <v>29952</v>
      </c>
      <c r="B305" t="s">
        <v>80</v>
      </c>
      <c r="C305" t="s">
        <v>77</v>
      </c>
      <c r="D305" s="23">
        <v>154427000</v>
      </c>
      <c r="E305" s="23">
        <v>43923000</v>
      </c>
      <c r="F305" s="23">
        <v>400095000</v>
      </c>
      <c r="G305" s="23">
        <v>5431000</v>
      </c>
      <c r="H305" s="23">
        <v>1477000</v>
      </c>
      <c r="I305" s="23">
        <v>218000</v>
      </c>
      <c r="J305" s="23">
        <v>6221000</v>
      </c>
      <c r="K305" s="23">
        <v>105442000</v>
      </c>
      <c r="L305" s="23">
        <v>176000</v>
      </c>
      <c r="M305" s="23">
        <v>61351000</v>
      </c>
      <c r="N305" s="23">
        <v>10856000</v>
      </c>
    </row>
    <row r="306" spans="1:14" x14ac:dyDescent="0.25">
      <c r="A306" s="30">
        <v>29952</v>
      </c>
      <c r="B306" t="s">
        <v>81</v>
      </c>
      <c r="C306" t="s">
        <v>77</v>
      </c>
      <c r="D306" s="23">
        <v>27676000</v>
      </c>
      <c r="E306" s="23">
        <v>14392000</v>
      </c>
      <c r="F306" s="23">
        <v>168716000</v>
      </c>
      <c r="G306" s="23">
        <v>343000</v>
      </c>
      <c r="H306" s="23">
        <v>669000</v>
      </c>
      <c r="I306" s="23">
        <v>2772000</v>
      </c>
      <c r="J306" s="23">
        <v>30505000</v>
      </c>
      <c r="K306" s="23">
        <v>30857000</v>
      </c>
      <c r="L306" s="23">
        <v>85000</v>
      </c>
      <c r="M306" s="23">
        <v>24534000</v>
      </c>
      <c r="N306" s="23">
        <v>6931000</v>
      </c>
    </row>
    <row r="307" spans="1:14" x14ac:dyDescent="0.25">
      <c r="A307" s="30">
        <v>29983</v>
      </c>
      <c r="B307" t="s">
        <v>81</v>
      </c>
      <c r="C307" t="s">
        <v>77</v>
      </c>
      <c r="D307" s="23">
        <v>28768000</v>
      </c>
      <c r="E307" s="23">
        <v>12365000</v>
      </c>
      <c r="F307" s="23">
        <v>100067000</v>
      </c>
      <c r="G307" s="23">
        <v>371000</v>
      </c>
      <c r="H307" s="23">
        <v>5894000</v>
      </c>
      <c r="I307" s="23">
        <v>34000</v>
      </c>
      <c r="J307" s="23">
        <v>2192000</v>
      </c>
      <c r="K307" s="23">
        <v>24402000</v>
      </c>
      <c r="L307" s="23">
        <v>633000</v>
      </c>
      <c r="M307" s="23">
        <v>9392000</v>
      </c>
      <c r="N307" s="23">
        <v>438000</v>
      </c>
    </row>
    <row r="308" spans="1:14" x14ac:dyDescent="0.25">
      <c r="A308" s="30">
        <v>29983</v>
      </c>
      <c r="B308" t="s">
        <v>80</v>
      </c>
      <c r="C308" t="s">
        <v>77</v>
      </c>
      <c r="D308" s="23">
        <v>192065000</v>
      </c>
      <c r="E308" s="23">
        <v>36796000</v>
      </c>
      <c r="F308" s="23">
        <v>500034000</v>
      </c>
      <c r="G308" s="23">
        <v>4578000</v>
      </c>
      <c r="H308" s="23">
        <v>1609000</v>
      </c>
      <c r="I308" s="23">
        <v>1426000</v>
      </c>
      <c r="J308" s="23">
        <v>7628000</v>
      </c>
      <c r="K308" s="23">
        <v>206946000</v>
      </c>
      <c r="L308" s="23">
        <v>69000</v>
      </c>
      <c r="M308" s="23">
        <v>22474000</v>
      </c>
      <c r="N308" s="23">
        <v>6028000</v>
      </c>
    </row>
    <row r="309" spans="1:14" x14ac:dyDescent="0.25">
      <c r="A309" s="30">
        <v>29983</v>
      </c>
      <c r="B309" t="s">
        <v>79</v>
      </c>
      <c r="C309" t="s">
        <v>77</v>
      </c>
      <c r="D309" s="23">
        <v>12015000</v>
      </c>
      <c r="E309" s="23">
        <v>9649000</v>
      </c>
      <c r="F309" s="23">
        <v>123878000</v>
      </c>
      <c r="G309" s="23">
        <v>6318000</v>
      </c>
      <c r="H309" s="23">
        <v>450000</v>
      </c>
      <c r="I309" s="23">
        <v>0</v>
      </c>
      <c r="J309" s="23">
        <v>243000</v>
      </c>
      <c r="K309" s="23">
        <v>58702000</v>
      </c>
      <c r="L309" s="23">
        <v>0</v>
      </c>
      <c r="M309" s="23">
        <v>12699000</v>
      </c>
      <c r="N309" s="23">
        <v>74000</v>
      </c>
    </row>
    <row r="310" spans="1:14" x14ac:dyDescent="0.25">
      <c r="A310" s="30">
        <v>29983</v>
      </c>
      <c r="B310" t="s">
        <v>78</v>
      </c>
      <c r="C310" t="s">
        <v>77</v>
      </c>
      <c r="D310" s="23">
        <v>104360000</v>
      </c>
      <c r="E310" s="23">
        <v>118778000</v>
      </c>
      <c r="F310" s="23">
        <v>459341000</v>
      </c>
      <c r="G310" s="23">
        <v>11646000</v>
      </c>
      <c r="H310" s="23">
        <v>3567000</v>
      </c>
      <c r="I310" s="23">
        <v>2856000</v>
      </c>
      <c r="J310" s="23">
        <v>12889000</v>
      </c>
      <c r="K310" s="23">
        <v>118257000</v>
      </c>
      <c r="L310" s="23">
        <v>866000</v>
      </c>
      <c r="M310" s="23">
        <v>76884000</v>
      </c>
      <c r="N310" s="23">
        <v>7752000</v>
      </c>
    </row>
    <row r="311" spans="1:14" x14ac:dyDescent="0.25">
      <c r="A311" s="30">
        <v>29983</v>
      </c>
      <c r="B311" t="s">
        <v>76</v>
      </c>
      <c r="C311" t="s">
        <v>77</v>
      </c>
      <c r="D311" s="23">
        <v>337208000</v>
      </c>
      <c r="E311" s="23">
        <v>177588000</v>
      </c>
      <c r="F311" s="23">
        <v>1183320000</v>
      </c>
      <c r="G311" s="23">
        <v>22913000</v>
      </c>
      <c r="H311" s="23">
        <v>11520000</v>
      </c>
      <c r="I311" s="23">
        <v>4316000</v>
      </c>
      <c r="J311" s="23">
        <v>22952000</v>
      </c>
      <c r="K311" s="23">
        <v>408306000</v>
      </c>
      <c r="L311" s="23">
        <v>1568000</v>
      </c>
      <c r="M311" s="23">
        <v>121449000</v>
      </c>
      <c r="N311" s="23">
        <v>14292000</v>
      </c>
    </row>
    <row r="312" spans="1:14" x14ac:dyDescent="0.25">
      <c r="A312" s="30">
        <v>30011</v>
      </c>
      <c r="B312" t="s">
        <v>76</v>
      </c>
      <c r="C312" t="s">
        <v>77</v>
      </c>
      <c r="D312" s="23">
        <v>417155000</v>
      </c>
      <c r="E312" s="23">
        <v>237264000</v>
      </c>
      <c r="F312" s="23">
        <v>1210592000</v>
      </c>
      <c r="G312" s="23">
        <v>9446000</v>
      </c>
      <c r="H312" s="23">
        <v>14212000</v>
      </c>
      <c r="I312" s="23">
        <v>3269000</v>
      </c>
      <c r="J312" s="23">
        <v>23271000</v>
      </c>
      <c r="K312" s="23">
        <v>296103000</v>
      </c>
      <c r="L312" s="23">
        <v>458000</v>
      </c>
      <c r="M312" s="23">
        <v>178822000</v>
      </c>
      <c r="N312" s="23">
        <v>55662000</v>
      </c>
    </row>
    <row r="313" spans="1:14" x14ac:dyDescent="0.25">
      <c r="A313" s="30">
        <v>30011</v>
      </c>
      <c r="B313" t="s">
        <v>78</v>
      </c>
      <c r="C313" t="s">
        <v>77</v>
      </c>
      <c r="D313" s="23">
        <v>110948000</v>
      </c>
      <c r="E313" s="23">
        <v>78169000</v>
      </c>
      <c r="F313" s="23">
        <v>435501000</v>
      </c>
      <c r="G313" s="23">
        <v>3059000</v>
      </c>
      <c r="H313" s="23">
        <v>4878000</v>
      </c>
      <c r="I313" s="23">
        <v>1957000</v>
      </c>
      <c r="J313" s="23">
        <v>12613000</v>
      </c>
      <c r="K313" s="23">
        <v>133825000</v>
      </c>
      <c r="L313" s="23">
        <v>284000</v>
      </c>
      <c r="M313" s="23">
        <v>70648000</v>
      </c>
      <c r="N313" s="23">
        <v>18483000</v>
      </c>
    </row>
    <row r="314" spans="1:14" x14ac:dyDescent="0.25">
      <c r="A314" s="30">
        <v>30011</v>
      </c>
      <c r="B314" t="s">
        <v>79</v>
      </c>
      <c r="C314" t="s">
        <v>77</v>
      </c>
      <c r="D314" s="23">
        <v>18224000</v>
      </c>
      <c r="E314" s="23">
        <v>65390000</v>
      </c>
      <c r="F314" s="23">
        <v>159652000</v>
      </c>
      <c r="G314" s="23">
        <v>1443000</v>
      </c>
      <c r="H314" s="23">
        <v>1732000</v>
      </c>
      <c r="I314" s="23">
        <v>30000</v>
      </c>
      <c r="J314" s="23">
        <v>570000</v>
      </c>
      <c r="K314" s="23">
        <v>45377000</v>
      </c>
      <c r="L314" s="23">
        <v>96000</v>
      </c>
      <c r="M314" s="23">
        <v>28840000</v>
      </c>
      <c r="N314" s="23">
        <v>925000</v>
      </c>
    </row>
    <row r="315" spans="1:14" x14ac:dyDescent="0.25">
      <c r="A315" s="30">
        <v>30011</v>
      </c>
      <c r="B315" t="s">
        <v>80</v>
      </c>
      <c r="C315" t="s">
        <v>77</v>
      </c>
      <c r="D315" s="23">
        <v>230833000</v>
      </c>
      <c r="E315" s="23">
        <v>43027000</v>
      </c>
      <c r="F315" s="23">
        <v>443439000</v>
      </c>
      <c r="G315" s="23">
        <v>4634000</v>
      </c>
      <c r="H315" s="23">
        <v>2607000</v>
      </c>
      <c r="I315" s="23">
        <v>1268000</v>
      </c>
      <c r="J315" s="23">
        <v>9677000</v>
      </c>
      <c r="K315" s="23">
        <v>91429000</v>
      </c>
      <c r="L315" s="23">
        <v>78000</v>
      </c>
      <c r="M315" s="23">
        <v>46665000</v>
      </c>
      <c r="N315" s="23">
        <v>18995000</v>
      </c>
    </row>
    <row r="316" spans="1:14" x14ac:dyDescent="0.25">
      <c r="A316" s="30">
        <v>30011</v>
      </c>
      <c r="B316" t="s">
        <v>81</v>
      </c>
      <c r="C316" t="s">
        <v>77</v>
      </c>
      <c r="D316" s="23">
        <v>57150000</v>
      </c>
      <c r="E316" s="23">
        <v>50678000</v>
      </c>
      <c r="F316" s="23">
        <v>172000000</v>
      </c>
      <c r="G316" s="23">
        <v>310000</v>
      </c>
      <c r="H316" s="23">
        <v>4995000</v>
      </c>
      <c r="I316" s="23">
        <v>14000</v>
      </c>
      <c r="J316" s="23">
        <v>411000</v>
      </c>
      <c r="K316" s="23">
        <v>25473000</v>
      </c>
      <c r="L316" s="23">
        <v>0</v>
      </c>
      <c r="M316" s="23">
        <v>32668000</v>
      </c>
      <c r="N316" s="23">
        <v>17259000</v>
      </c>
    </row>
    <row r="317" spans="1:14" x14ac:dyDescent="0.25">
      <c r="A317" s="30">
        <v>30042</v>
      </c>
      <c r="B317" t="s">
        <v>81</v>
      </c>
      <c r="C317" t="s">
        <v>77</v>
      </c>
      <c r="D317" s="23">
        <v>40427000</v>
      </c>
      <c r="E317" s="23">
        <v>28438000</v>
      </c>
      <c r="F317" s="23">
        <v>165582000</v>
      </c>
      <c r="G317" s="23">
        <v>6958000</v>
      </c>
      <c r="H317" s="23">
        <v>4001000</v>
      </c>
      <c r="I317" s="23">
        <v>649000</v>
      </c>
      <c r="J317" s="23">
        <v>8145000</v>
      </c>
      <c r="K317" s="23">
        <v>20298000</v>
      </c>
      <c r="L317" s="23">
        <v>542000</v>
      </c>
      <c r="M317" s="23">
        <v>22541000</v>
      </c>
      <c r="N317" s="23">
        <v>7994000</v>
      </c>
    </row>
    <row r="318" spans="1:14" x14ac:dyDescent="0.25">
      <c r="A318" s="30">
        <v>30042</v>
      </c>
      <c r="B318" t="s">
        <v>80</v>
      </c>
      <c r="C318" t="s">
        <v>77</v>
      </c>
      <c r="D318" s="23">
        <v>62674000</v>
      </c>
      <c r="E318" s="23">
        <v>54113000</v>
      </c>
      <c r="F318" s="23">
        <v>322410000</v>
      </c>
      <c r="G318" s="23">
        <v>5464000</v>
      </c>
      <c r="H318" s="23">
        <v>2205000</v>
      </c>
      <c r="I318" s="23">
        <v>1258000</v>
      </c>
      <c r="J318" s="23">
        <v>2683000</v>
      </c>
      <c r="K318" s="23">
        <v>141444000</v>
      </c>
      <c r="L318" s="23">
        <v>472000</v>
      </c>
      <c r="M318" s="23">
        <v>32928000</v>
      </c>
      <c r="N318" s="23">
        <v>8102000</v>
      </c>
    </row>
    <row r="319" spans="1:14" x14ac:dyDescent="0.25">
      <c r="A319" s="30">
        <v>30042</v>
      </c>
      <c r="B319" t="s">
        <v>79</v>
      </c>
      <c r="C319" t="s">
        <v>77</v>
      </c>
      <c r="D319" s="23">
        <v>6193000</v>
      </c>
      <c r="E319" s="23">
        <v>9631000</v>
      </c>
      <c r="F319" s="23">
        <v>88992000</v>
      </c>
      <c r="G319" s="23">
        <v>10767000</v>
      </c>
      <c r="H319" s="23">
        <v>1043000</v>
      </c>
      <c r="I319" s="23">
        <v>23000</v>
      </c>
      <c r="J319" s="23">
        <v>1972000</v>
      </c>
      <c r="K319" s="23">
        <v>43888000</v>
      </c>
      <c r="L319" s="23">
        <v>222000</v>
      </c>
      <c r="M319" s="23">
        <v>14803000</v>
      </c>
      <c r="N319" s="23">
        <v>876000</v>
      </c>
    </row>
    <row r="320" spans="1:14" x14ac:dyDescent="0.25">
      <c r="A320" s="30">
        <v>30042</v>
      </c>
      <c r="B320" t="s">
        <v>78</v>
      </c>
      <c r="C320" t="s">
        <v>77</v>
      </c>
      <c r="D320" s="23">
        <v>98676000</v>
      </c>
      <c r="E320" s="23">
        <v>89918000</v>
      </c>
      <c r="F320" s="23">
        <v>435833000</v>
      </c>
      <c r="G320" s="23">
        <v>9436000</v>
      </c>
      <c r="H320" s="23">
        <v>2736000</v>
      </c>
      <c r="I320" s="23">
        <v>1164000</v>
      </c>
      <c r="J320" s="23">
        <v>12618000</v>
      </c>
      <c r="K320" s="23">
        <v>118739000</v>
      </c>
      <c r="L320" s="23">
        <v>1135000</v>
      </c>
      <c r="M320" s="23">
        <v>73401000</v>
      </c>
      <c r="N320" s="23">
        <v>27632000</v>
      </c>
    </row>
    <row r="321" spans="1:14" x14ac:dyDescent="0.25">
      <c r="A321" s="30">
        <v>30042</v>
      </c>
      <c r="B321" t="s">
        <v>76</v>
      </c>
      <c r="C321" t="s">
        <v>77</v>
      </c>
      <c r="D321" s="23">
        <v>207970000</v>
      </c>
      <c r="E321" s="23">
        <v>182100000</v>
      </c>
      <c r="F321" s="23">
        <v>1012817000</v>
      </c>
      <c r="G321" s="23">
        <v>32625000</v>
      </c>
      <c r="H321" s="23">
        <v>9985000</v>
      </c>
      <c r="I321" s="23">
        <v>3094000</v>
      </c>
      <c r="J321" s="23">
        <v>25418000</v>
      </c>
      <c r="K321" s="23">
        <v>324369000</v>
      </c>
      <c r="L321" s="23">
        <v>2371000</v>
      </c>
      <c r="M321" s="23">
        <v>143674000</v>
      </c>
      <c r="N321" s="23">
        <v>44604000</v>
      </c>
    </row>
    <row r="322" spans="1:14" x14ac:dyDescent="0.25">
      <c r="A322" s="30">
        <v>30072</v>
      </c>
      <c r="B322" t="s">
        <v>76</v>
      </c>
      <c r="C322" t="s">
        <v>77</v>
      </c>
      <c r="D322" s="23">
        <v>189167000</v>
      </c>
      <c r="E322" s="23">
        <v>172810000</v>
      </c>
      <c r="F322" s="23">
        <v>949200000</v>
      </c>
      <c r="G322" s="23">
        <v>11404000</v>
      </c>
      <c r="H322" s="23">
        <v>18508000</v>
      </c>
      <c r="I322" s="23">
        <v>4063000</v>
      </c>
      <c r="J322" s="23">
        <v>16169000</v>
      </c>
      <c r="K322" s="23">
        <v>323613000</v>
      </c>
      <c r="L322" s="23">
        <v>7773000</v>
      </c>
      <c r="M322" s="23">
        <v>151863000</v>
      </c>
      <c r="N322" s="23">
        <v>37819000</v>
      </c>
    </row>
    <row r="323" spans="1:14" x14ac:dyDescent="0.25">
      <c r="A323" s="30">
        <v>30072</v>
      </c>
      <c r="B323" t="s">
        <v>78</v>
      </c>
      <c r="C323" t="s">
        <v>77</v>
      </c>
      <c r="D323" s="23">
        <v>72184000</v>
      </c>
      <c r="E323" s="23">
        <v>83665000</v>
      </c>
      <c r="F323" s="23">
        <v>416775000</v>
      </c>
      <c r="G323" s="23">
        <v>5322000</v>
      </c>
      <c r="H323" s="23">
        <v>6274000</v>
      </c>
      <c r="I323" s="23">
        <v>2913000</v>
      </c>
      <c r="J323" s="23">
        <v>13312000</v>
      </c>
      <c r="K323" s="23">
        <v>136464000</v>
      </c>
      <c r="L323" s="23">
        <v>1060000</v>
      </c>
      <c r="M323" s="23">
        <v>77324000</v>
      </c>
      <c r="N323" s="23">
        <v>18110000</v>
      </c>
    </row>
    <row r="324" spans="1:14" x14ac:dyDescent="0.25">
      <c r="A324" s="30">
        <v>30072</v>
      </c>
      <c r="B324" t="s">
        <v>79</v>
      </c>
      <c r="C324" t="s">
        <v>77</v>
      </c>
      <c r="D324" s="23">
        <v>12759000</v>
      </c>
      <c r="E324" s="23">
        <v>16397000</v>
      </c>
      <c r="F324" s="23">
        <v>94115000</v>
      </c>
      <c r="G324" s="23">
        <v>624000</v>
      </c>
      <c r="H324" s="23">
        <v>1104000</v>
      </c>
      <c r="I324" s="23">
        <v>150000</v>
      </c>
      <c r="J324" s="23">
        <v>737000</v>
      </c>
      <c r="K324" s="23">
        <v>34334000</v>
      </c>
      <c r="L324" s="23">
        <v>278000</v>
      </c>
      <c r="M324" s="23">
        <v>22295000</v>
      </c>
      <c r="N324" s="23">
        <v>6650000</v>
      </c>
    </row>
    <row r="325" spans="1:14" x14ac:dyDescent="0.25">
      <c r="A325" s="30">
        <v>30072</v>
      </c>
      <c r="B325" t="s">
        <v>80</v>
      </c>
      <c r="C325" t="s">
        <v>77</v>
      </c>
      <c r="D325" s="23">
        <v>62857000</v>
      </c>
      <c r="E325" s="23">
        <v>51709000</v>
      </c>
      <c r="F325" s="23">
        <v>270668000</v>
      </c>
      <c r="G325" s="23">
        <v>4354000</v>
      </c>
      <c r="H325" s="23">
        <v>6504000</v>
      </c>
      <c r="I325" s="23">
        <v>767000</v>
      </c>
      <c r="J325" s="23">
        <v>1699000</v>
      </c>
      <c r="K325" s="23">
        <v>102719000</v>
      </c>
      <c r="L325" s="23">
        <v>4974000</v>
      </c>
      <c r="M325" s="23">
        <v>30187000</v>
      </c>
      <c r="N325" s="23">
        <v>7685000</v>
      </c>
    </row>
    <row r="326" spans="1:14" x14ac:dyDescent="0.25">
      <c r="A326" s="30">
        <v>30072</v>
      </c>
      <c r="B326" t="s">
        <v>81</v>
      </c>
      <c r="C326" t="s">
        <v>77</v>
      </c>
      <c r="D326" s="23">
        <v>41367000</v>
      </c>
      <c r="E326" s="23">
        <v>21039000</v>
      </c>
      <c r="F326" s="23">
        <v>167642000</v>
      </c>
      <c r="G326" s="23">
        <v>1104000</v>
      </c>
      <c r="H326" s="23">
        <v>4626000</v>
      </c>
      <c r="I326" s="23">
        <v>233000</v>
      </c>
      <c r="J326" s="23">
        <v>421000</v>
      </c>
      <c r="K326" s="23">
        <v>50096000</v>
      </c>
      <c r="L326" s="23">
        <v>1461000</v>
      </c>
      <c r="M326" s="23">
        <v>22057000</v>
      </c>
      <c r="N326" s="23">
        <v>5374000</v>
      </c>
    </row>
    <row r="327" spans="1:14" x14ac:dyDescent="0.25">
      <c r="A327" s="30">
        <v>30103</v>
      </c>
      <c r="B327" t="s">
        <v>81</v>
      </c>
      <c r="C327" t="s">
        <v>77</v>
      </c>
      <c r="D327" s="23">
        <v>28802000</v>
      </c>
      <c r="E327" s="23">
        <v>40003000</v>
      </c>
      <c r="F327" s="23">
        <v>161813000</v>
      </c>
      <c r="G327" s="23">
        <v>12571000</v>
      </c>
      <c r="H327" s="23">
        <v>4719000</v>
      </c>
      <c r="I327" s="23">
        <v>416000</v>
      </c>
      <c r="J327" s="23">
        <v>2612000</v>
      </c>
      <c r="K327" s="23">
        <v>46091000</v>
      </c>
      <c r="L327" s="23">
        <v>113000</v>
      </c>
      <c r="M327" s="23">
        <v>20953000</v>
      </c>
      <c r="N327" s="23">
        <v>8112000</v>
      </c>
    </row>
    <row r="328" spans="1:14" x14ac:dyDescent="0.25">
      <c r="A328" s="30">
        <v>30103</v>
      </c>
      <c r="B328" t="s">
        <v>80</v>
      </c>
      <c r="C328" t="s">
        <v>77</v>
      </c>
      <c r="D328" s="23">
        <v>43537000</v>
      </c>
      <c r="E328" s="23">
        <v>54634000</v>
      </c>
      <c r="F328" s="23">
        <v>276474000</v>
      </c>
      <c r="G328" s="23">
        <v>10612000</v>
      </c>
      <c r="H328" s="23">
        <v>1845000</v>
      </c>
      <c r="I328" s="23">
        <v>2149000</v>
      </c>
      <c r="J328" s="23">
        <v>16440000</v>
      </c>
      <c r="K328" s="23">
        <v>125434000</v>
      </c>
      <c r="L328" s="23">
        <v>1369000</v>
      </c>
      <c r="M328" s="23">
        <v>21164000</v>
      </c>
      <c r="N328" s="23">
        <v>11022000</v>
      </c>
    </row>
    <row r="329" spans="1:14" x14ac:dyDescent="0.25">
      <c r="A329" s="30">
        <v>30103</v>
      </c>
      <c r="B329" t="s">
        <v>79</v>
      </c>
      <c r="C329" t="s">
        <v>77</v>
      </c>
      <c r="D329" s="23">
        <v>9134000</v>
      </c>
      <c r="E329" s="23">
        <v>8676000</v>
      </c>
      <c r="F329" s="23">
        <v>64768000</v>
      </c>
      <c r="G329" s="23">
        <v>1921000</v>
      </c>
      <c r="H329" s="23">
        <v>2239000</v>
      </c>
      <c r="I329" s="23">
        <v>2129000</v>
      </c>
      <c r="J329" s="23">
        <v>2204000</v>
      </c>
      <c r="K329" s="23">
        <v>29852000</v>
      </c>
      <c r="L329" s="23">
        <v>324000</v>
      </c>
      <c r="M329" s="23">
        <v>12207000</v>
      </c>
      <c r="N329" s="23">
        <v>578000</v>
      </c>
    </row>
    <row r="330" spans="1:14" x14ac:dyDescent="0.25">
      <c r="A330" s="30">
        <v>30103</v>
      </c>
      <c r="B330" t="s">
        <v>78</v>
      </c>
      <c r="C330" t="s">
        <v>77</v>
      </c>
      <c r="D330" s="23">
        <v>92975000</v>
      </c>
      <c r="E330" s="23">
        <v>48730000</v>
      </c>
      <c r="F330" s="23">
        <v>386765000</v>
      </c>
      <c r="G330" s="23">
        <v>6063000</v>
      </c>
      <c r="H330" s="23">
        <v>6525000</v>
      </c>
      <c r="I330" s="23">
        <v>2876000</v>
      </c>
      <c r="J330" s="23">
        <v>13397000</v>
      </c>
      <c r="K330" s="23">
        <v>124284000</v>
      </c>
      <c r="L330" s="23">
        <v>1303000</v>
      </c>
      <c r="M330" s="23">
        <v>72393000</v>
      </c>
      <c r="N330" s="23">
        <v>17875000</v>
      </c>
    </row>
    <row r="331" spans="1:14" x14ac:dyDescent="0.25">
      <c r="A331" s="30">
        <v>30103</v>
      </c>
      <c r="B331" t="s">
        <v>76</v>
      </c>
      <c r="C331" t="s">
        <v>77</v>
      </c>
      <c r="D331" s="23">
        <v>174448000</v>
      </c>
      <c r="E331" s="23">
        <v>152043000</v>
      </c>
      <c r="F331" s="23">
        <v>889820000</v>
      </c>
      <c r="G331" s="23">
        <v>31167000</v>
      </c>
      <c r="H331" s="23">
        <v>15328000</v>
      </c>
      <c r="I331" s="23">
        <v>7570000</v>
      </c>
      <c r="J331" s="23">
        <v>34653000</v>
      </c>
      <c r="K331" s="23">
        <v>325661000</v>
      </c>
      <c r="L331" s="23">
        <v>3109000</v>
      </c>
      <c r="M331" s="23">
        <v>126717000</v>
      </c>
      <c r="N331" s="23">
        <v>37587000</v>
      </c>
    </row>
    <row r="332" spans="1:14" x14ac:dyDescent="0.25">
      <c r="A332" s="30">
        <v>30133</v>
      </c>
      <c r="B332" t="s">
        <v>76</v>
      </c>
      <c r="C332" t="s">
        <v>77</v>
      </c>
      <c r="D332" s="23">
        <v>271672000</v>
      </c>
      <c r="E332" s="23">
        <v>129799000</v>
      </c>
      <c r="F332" s="23">
        <v>1075591000</v>
      </c>
      <c r="G332" s="23">
        <v>17109000</v>
      </c>
      <c r="H332" s="23">
        <v>12318000</v>
      </c>
      <c r="I332" s="23">
        <v>8399000</v>
      </c>
      <c r="J332" s="23">
        <v>24075000</v>
      </c>
      <c r="K332" s="23">
        <v>286753000</v>
      </c>
      <c r="L332" s="23">
        <v>4165000</v>
      </c>
      <c r="M332" s="23">
        <v>314051000</v>
      </c>
      <c r="N332" s="23">
        <v>27171000</v>
      </c>
    </row>
    <row r="333" spans="1:14" x14ac:dyDescent="0.25">
      <c r="A333" s="30">
        <v>30133</v>
      </c>
      <c r="B333" t="s">
        <v>78</v>
      </c>
      <c r="C333" t="s">
        <v>77</v>
      </c>
      <c r="D333" s="23">
        <v>86046000</v>
      </c>
      <c r="E333" s="23">
        <v>52890000</v>
      </c>
      <c r="F333" s="23">
        <v>408577000</v>
      </c>
      <c r="G333" s="23">
        <v>7661000</v>
      </c>
      <c r="H333" s="23">
        <v>6047000</v>
      </c>
      <c r="I333" s="23">
        <v>3983000</v>
      </c>
      <c r="J333" s="23">
        <v>14748000</v>
      </c>
      <c r="K333" s="23">
        <v>133815000</v>
      </c>
      <c r="L333" s="23">
        <v>1423000</v>
      </c>
      <c r="M333" s="23">
        <v>84375000</v>
      </c>
      <c r="N333" s="23">
        <v>17231000</v>
      </c>
    </row>
    <row r="334" spans="1:14" x14ac:dyDescent="0.25">
      <c r="A334" s="30">
        <v>30133</v>
      </c>
      <c r="B334" t="s">
        <v>79</v>
      </c>
      <c r="C334" t="s">
        <v>77</v>
      </c>
      <c r="D334" s="23">
        <v>24069000</v>
      </c>
      <c r="E334" s="23">
        <v>25084000</v>
      </c>
      <c r="F334" s="23">
        <v>108536000</v>
      </c>
      <c r="G334" s="23">
        <v>1238000</v>
      </c>
      <c r="H334" s="23">
        <v>3155000</v>
      </c>
      <c r="I334" s="23">
        <v>1207000</v>
      </c>
      <c r="J334" s="23">
        <v>1991000</v>
      </c>
      <c r="K334" s="23">
        <v>44862000</v>
      </c>
      <c r="L334" s="23">
        <v>698000</v>
      </c>
      <c r="M334" s="23">
        <v>25267000</v>
      </c>
      <c r="N334" s="23">
        <v>809000</v>
      </c>
    </row>
    <row r="335" spans="1:14" x14ac:dyDescent="0.25">
      <c r="A335" s="30">
        <v>30133</v>
      </c>
      <c r="B335" t="s">
        <v>80</v>
      </c>
      <c r="C335" t="s">
        <v>77</v>
      </c>
      <c r="D335" s="23">
        <v>88405000</v>
      </c>
      <c r="E335" s="23">
        <v>30044000</v>
      </c>
      <c r="F335" s="23">
        <v>390945000</v>
      </c>
      <c r="G335" s="23">
        <v>2741000</v>
      </c>
      <c r="H335" s="23">
        <v>1606000</v>
      </c>
      <c r="I335" s="23">
        <v>3069000</v>
      </c>
      <c r="J335" s="23">
        <v>1902000</v>
      </c>
      <c r="K335" s="23">
        <v>78879000</v>
      </c>
      <c r="L335" s="23">
        <v>1699000</v>
      </c>
      <c r="M335" s="23">
        <v>183751000</v>
      </c>
      <c r="N335" s="23">
        <v>5101000</v>
      </c>
    </row>
    <row r="336" spans="1:14" x14ac:dyDescent="0.25">
      <c r="A336" s="30">
        <v>30133</v>
      </c>
      <c r="B336" t="s">
        <v>81</v>
      </c>
      <c r="C336" t="s">
        <v>77</v>
      </c>
      <c r="D336" s="23">
        <v>73152000</v>
      </c>
      <c r="E336" s="23">
        <v>21781000</v>
      </c>
      <c r="F336" s="23">
        <v>167533000</v>
      </c>
      <c r="G336" s="23">
        <v>5469000</v>
      </c>
      <c r="H336" s="23">
        <v>1510000</v>
      </c>
      <c r="I336" s="23">
        <v>140000</v>
      </c>
      <c r="J336" s="23">
        <v>5434000</v>
      </c>
      <c r="K336" s="23">
        <v>29197000</v>
      </c>
      <c r="L336" s="23">
        <v>345000</v>
      </c>
      <c r="M336" s="23">
        <v>20658000</v>
      </c>
      <c r="N336" s="23">
        <v>4030000</v>
      </c>
    </row>
    <row r="337" spans="1:14" x14ac:dyDescent="0.25">
      <c r="A337" s="30">
        <v>30164</v>
      </c>
      <c r="B337" t="s">
        <v>81</v>
      </c>
      <c r="C337" t="s">
        <v>77</v>
      </c>
      <c r="D337" s="23">
        <v>74993000</v>
      </c>
      <c r="E337" s="23">
        <v>16013000</v>
      </c>
      <c r="F337" s="23">
        <v>159349000</v>
      </c>
      <c r="G337" s="23">
        <v>6026000</v>
      </c>
      <c r="H337" s="23">
        <v>2095000</v>
      </c>
      <c r="I337" s="23">
        <v>569000</v>
      </c>
      <c r="J337" s="23">
        <v>1723000</v>
      </c>
      <c r="K337" s="23">
        <v>38130000</v>
      </c>
      <c r="L337" s="23">
        <v>2329000</v>
      </c>
      <c r="M337" s="23">
        <v>25580000</v>
      </c>
      <c r="N337" s="23">
        <v>5906000</v>
      </c>
    </row>
    <row r="338" spans="1:14" x14ac:dyDescent="0.25">
      <c r="A338" s="30">
        <v>30164</v>
      </c>
      <c r="B338" t="s">
        <v>80</v>
      </c>
      <c r="C338" t="s">
        <v>77</v>
      </c>
      <c r="D338" s="23">
        <v>18444000</v>
      </c>
      <c r="E338" s="23">
        <v>30718000</v>
      </c>
      <c r="F338" s="23">
        <v>185819000</v>
      </c>
      <c r="G338" s="23">
        <v>3469000</v>
      </c>
      <c r="H338" s="23">
        <v>2263000</v>
      </c>
      <c r="I338" s="23">
        <v>1457000</v>
      </c>
      <c r="J338" s="23">
        <v>3822000</v>
      </c>
      <c r="K338" s="23">
        <v>72183000</v>
      </c>
      <c r="L338" s="23">
        <v>633000</v>
      </c>
      <c r="M338" s="23">
        <v>52445000</v>
      </c>
      <c r="N338" s="23">
        <v>5015000</v>
      </c>
    </row>
    <row r="339" spans="1:14" x14ac:dyDescent="0.25">
      <c r="A339" s="30">
        <v>30164</v>
      </c>
      <c r="B339" t="s">
        <v>79</v>
      </c>
      <c r="C339" t="s">
        <v>77</v>
      </c>
      <c r="D339" s="23">
        <v>5103000</v>
      </c>
      <c r="E339" s="23">
        <v>26899000</v>
      </c>
      <c r="F339" s="23">
        <v>75557000</v>
      </c>
      <c r="G339" s="23">
        <v>1316000</v>
      </c>
      <c r="H339" s="23">
        <v>11772000</v>
      </c>
      <c r="I339" s="23">
        <v>991000</v>
      </c>
      <c r="J339" s="23">
        <v>702000</v>
      </c>
      <c r="K339" s="23">
        <v>25901000</v>
      </c>
      <c r="L339" s="23">
        <v>348000</v>
      </c>
      <c r="M339" s="23">
        <v>6681000</v>
      </c>
      <c r="N339" s="23">
        <v>525000</v>
      </c>
    </row>
    <row r="340" spans="1:14" x14ac:dyDescent="0.25">
      <c r="A340" s="30">
        <v>30164</v>
      </c>
      <c r="B340" t="s">
        <v>78</v>
      </c>
      <c r="C340" t="s">
        <v>77</v>
      </c>
      <c r="D340" s="23">
        <v>74294000</v>
      </c>
      <c r="E340" s="23">
        <v>68096000</v>
      </c>
      <c r="F340" s="23">
        <v>451873000</v>
      </c>
      <c r="G340" s="23">
        <v>9753000</v>
      </c>
      <c r="H340" s="23">
        <v>6341000</v>
      </c>
      <c r="I340" s="23">
        <v>3119000</v>
      </c>
      <c r="J340" s="23">
        <v>15364000</v>
      </c>
      <c r="K340" s="23">
        <v>174142000</v>
      </c>
      <c r="L340" s="23">
        <v>1780000</v>
      </c>
      <c r="M340" s="23">
        <v>80336000</v>
      </c>
      <c r="N340" s="23">
        <v>18286000</v>
      </c>
    </row>
    <row r="341" spans="1:14" x14ac:dyDescent="0.25">
      <c r="A341" s="30">
        <v>30164</v>
      </c>
      <c r="B341" t="s">
        <v>76</v>
      </c>
      <c r="C341" t="s">
        <v>77</v>
      </c>
      <c r="D341" s="23">
        <v>172834000</v>
      </c>
      <c r="E341" s="23">
        <v>141726000</v>
      </c>
      <c r="F341" s="23">
        <v>872598000</v>
      </c>
      <c r="G341" s="23">
        <v>20564000</v>
      </c>
      <c r="H341" s="23">
        <v>22471000</v>
      </c>
      <c r="I341" s="23">
        <v>6136000</v>
      </c>
      <c r="J341" s="23">
        <v>21611000</v>
      </c>
      <c r="K341" s="23">
        <v>310356000</v>
      </c>
      <c r="L341" s="23">
        <v>5090000</v>
      </c>
      <c r="M341" s="23">
        <v>165043000</v>
      </c>
      <c r="N341" s="23">
        <v>29732000</v>
      </c>
    </row>
    <row r="342" spans="1:14" x14ac:dyDescent="0.25">
      <c r="A342" s="30">
        <v>30195</v>
      </c>
      <c r="B342" t="s">
        <v>76</v>
      </c>
      <c r="C342" t="s">
        <v>77</v>
      </c>
      <c r="D342" s="23">
        <v>208046000</v>
      </c>
      <c r="E342" s="23">
        <v>193381000</v>
      </c>
      <c r="F342" s="23">
        <v>996698000</v>
      </c>
      <c r="G342" s="23">
        <v>15208000</v>
      </c>
      <c r="H342" s="23">
        <v>20331000</v>
      </c>
      <c r="I342" s="23">
        <v>6681000</v>
      </c>
      <c r="J342" s="23">
        <v>21757000</v>
      </c>
      <c r="K342" s="23">
        <v>330280000</v>
      </c>
      <c r="L342" s="23">
        <v>15051000</v>
      </c>
      <c r="M342" s="23">
        <v>170271000</v>
      </c>
      <c r="N342" s="23">
        <v>38080000</v>
      </c>
    </row>
    <row r="343" spans="1:14" x14ac:dyDescent="0.25">
      <c r="A343" s="30">
        <v>30195</v>
      </c>
      <c r="B343" t="s">
        <v>78</v>
      </c>
      <c r="C343" t="s">
        <v>77</v>
      </c>
      <c r="D343" s="23">
        <v>81821000</v>
      </c>
      <c r="E343" s="23">
        <v>76251000</v>
      </c>
      <c r="F343" s="23">
        <v>498316000</v>
      </c>
      <c r="G343" s="23">
        <v>11089000</v>
      </c>
      <c r="H343" s="23">
        <v>6056000</v>
      </c>
      <c r="I343" s="23">
        <v>4704000</v>
      </c>
      <c r="J343" s="23">
        <v>16401000</v>
      </c>
      <c r="K343" s="23">
        <v>164954000</v>
      </c>
      <c r="L343" s="23">
        <v>2378000</v>
      </c>
      <c r="M343" s="23">
        <v>116183000</v>
      </c>
      <c r="N343" s="23">
        <v>17962000</v>
      </c>
    </row>
    <row r="344" spans="1:14" x14ac:dyDescent="0.25">
      <c r="A344" s="30">
        <v>30195</v>
      </c>
      <c r="B344" t="s">
        <v>79</v>
      </c>
      <c r="C344" t="s">
        <v>77</v>
      </c>
      <c r="D344" s="23">
        <v>2890000</v>
      </c>
      <c r="E344" s="23">
        <v>11355000</v>
      </c>
      <c r="F344" s="23">
        <v>66003000</v>
      </c>
      <c r="G344" s="23">
        <v>1108000</v>
      </c>
      <c r="H344" s="23">
        <v>5320000</v>
      </c>
      <c r="I344" s="23">
        <v>477000</v>
      </c>
      <c r="J344" s="23">
        <v>1485000</v>
      </c>
      <c r="K344" s="23">
        <v>28012000</v>
      </c>
      <c r="L344" s="23">
        <v>1453000</v>
      </c>
      <c r="M344" s="23">
        <v>14573000</v>
      </c>
      <c r="N344" s="23">
        <v>2926000</v>
      </c>
    </row>
    <row r="345" spans="1:14" x14ac:dyDescent="0.25">
      <c r="A345" s="30">
        <v>30195</v>
      </c>
      <c r="B345" t="s">
        <v>80</v>
      </c>
      <c r="C345" t="s">
        <v>77</v>
      </c>
      <c r="D345" s="23">
        <v>53079000</v>
      </c>
      <c r="E345" s="23">
        <v>38703000</v>
      </c>
      <c r="F345" s="23">
        <v>216746000</v>
      </c>
      <c r="G345" s="23">
        <v>1099000</v>
      </c>
      <c r="H345" s="23">
        <v>3780000</v>
      </c>
      <c r="I345" s="23">
        <v>1444000</v>
      </c>
      <c r="J345" s="23">
        <v>2950000</v>
      </c>
      <c r="K345" s="23">
        <v>84773000</v>
      </c>
      <c r="L345" s="23">
        <v>783000</v>
      </c>
      <c r="M345" s="23">
        <v>25341000</v>
      </c>
      <c r="N345" s="23">
        <v>7812000</v>
      </c>
    </row>
    <row r="346" spans="1:14" x14ac:dyDescent="0.25">
      <c r="A346" s="30">
        <v>30195</v>
      </c>
      <c r="B346" t="s">
        <v>81</v>
      </c>
      <c r="C346" t="s">
        <v>77</v>
      </c>
      <c r="D346" s="23">
        <v>70256000</v>
      </c>
      <c r="E346" s="23">
        <v>67072000</v>
      </c>
      <c r="F346" s="23">
        <v>215633000</v>
      </c>
      <c r="G346" s="23">
        <v>1912000</v>
      </c>
      <c r="H346" s="23">
        <v>5175000</v>
      </c>
      <c r="I346" s="23">
        <v>56000</v>
      </c>
      <c r="J346" s="23">
        <v>921000</v>
      </c>
      <c r="K346" s="23">
        <v>52540000</v>
      </c>
      <c r="L346" s="23">
        <v>10437000</v>
      </c>
      <c r="M346" s="23">
        <v>14174000</v>
      </c>
      <c r="N346" s="23">
        <v>9380000</v>
      </c>
    </row>
    <row r="347" spans="1:14" x14ac:dyDescent="0.25">
      <c r="A347" s="30">
        <v>30225</v>
      </c>
      <c r="B347" t="s">
        <v>81</v>
      </c>
      <c r="C347" t="s">
        <v>77</v>
      </c>
      <c r="D347" s="23">
        <v>142583000</v>
      </c>
      <c r="E347" s="23">
        <v>23568000</v>
      </c>
      <c r="F347" s="23">
        <v>247724000</v>
      </c>
      <c r="G347" s="23">
        <v>3198000</v>
      </c>
      <c r="H347" s="23">
        <v>4412000</v>
      </c>
      <c r="I347" s="23">
        <v>997000</v>
      </c>
      <c r="J347" s="23">
        <v>1226000</v>
      </c>
      <c r="K347" s="23">
        <v>62110000</v>
      </c>
      <c r="L347" s="23">
        <v>317000</v>
      </c>
      <c r="M347" s="23">
        <v>26414000</v>
      </c>
      <c r="N347" s="23">
        <v>4092000</v>
      </c>
    </row>
    <row r="348" spans="1:14" x14ac:dyDescent="0.25">
      <c r="A348" s="30">
        <v>30225</v>
      </c>
      <c r="B348" t="s">
        <v>80</v>
      </c>
      <c r="C348" t="s">
        <v>77</v>
      </c>
      <c r="D348" s="23">
        <v>23066000</v>
      </c>
      <c r="E348" s="23">
        <v>17795000</v>
      </c>
      <c r="F348" s="23">
        <v>137625000</v>
      </c>
      <c r="G348" s="23">
        <v>3309000</v>
      </c>
      <c r="H348" s="23">
        <v>2376000</v>
      </c>
      <c r="I348" s="23">
        <v>1285000</v>
      </c>
      <c r="J348" s="23">
        <v>3629000</v>
      </c>
      <c r="K348" s="23">
        <v>58388000</v>
      </c>
      <c r="L348" s="23">
        <v>269000</v>
      </c>
      <c r="M348" s="23">
        <v>24964000</v>
      </c>
      <c r="N348" s="23">
        <v>5192000</v>
      </c>
    </row>
    <row r="349" spans="1:14" x14ac:dyDescent="0.25">
      <c r="A349" s="30">
        <v>30225</v>
      </c>
      <c r="B349" t="s">
        <v>79</v>
      </c>
      <c r="C349" t="s">
        <v>77</v>
      </c>
      <c r="D349" s="23">
        <v>4520000</v>
      </c>
      <c r="E349" s="23">
        <v>10995000</v>
      </c>
      <c r="F349" s="23">
        <v>78574000</v>
      </c>
      <c r="G349" s="23">
        <v>1190000</v>
      </c>
      <c r="H349" s="23">
        <v>986000</v>
      </c>
      <c r="I349" s="23">
        <v>19000</v>
      </c>
      <c r="J349" s="23">
        <v>5634000</v>
      </c>
      <c r="K349" s="23">
        <v>42482000</v>
      </c>
      <c r="L349" s="23">
        <v>149000</v>
      </c>
      <c r="M349" s="23">
        <v>13696000</v>
      </c>
      <c r="N349" s="23">
        <v>1421000</v>
      </c>
    </row>
    <row r="350" spans="1:14" x14ac:dyDescent="0.25">
      <c r="A350" s="30">
        <v>30225</v>
      </c>
      <c r="B350" t="s">
        <v>78</v>
      </c>
      <c r="C350" t="s">
        <v>77</v>
      </c>
      <c r="D350" s="23">
        <v>67902000</v>
      </c>
      <c r="E350" s="23">
        <v>80767000</v>
      </c>
      <c r="F350" s="23">
        <v>580366000</v>
      </c>
      <c r="G350" s="23">
        <v>17563000</v>
      </c>
      <c r="H350" s="23">
        <v>5858000</v>
      </c>
      <c r="I350" s="23">
        <v>7977000</v>
      </c>
      <c r="J350" s="23">
        <v>16951000</v>
      </c>
      <c r="K350" s="23">
        <v>218647000</v>
      </c>
      <c r="L350" s="23">
        <v>2439000</v>
      </c>
      <c r="M350" s="23">
        <v>134126000</v>
      </c>
      <c r="N350" s="23">
        <v>27733000</v>
      </c>
    </row>
    <row r="351" spans="1:14" x14ac:dyDescent="0.25">
      <c r="A351" s="30">
        <v>30225</v>
      </c>
      <c r="B351" t="s">
        <v>76</v>
      </c>
      <c r="C351" t="s">
        <v>77</v>
      </c>
      <c r="D351" s="23">
        <v>238071000</v>
      </c>
      <c r="E351" s="23">
        <v>133125000</v>
      </c>
      <c r="F351" s="23">
        <v>1044289000</v>
      </c>
      <c r="G351" s="23">
        <v>25260000</v>
      </c>
      <c r="H351" s="23">
        <v>13632000</v>
      </c>
      <c r="I351" s="23">
        <v>10278000</v>
      </c>
      <c r="J351" s="23">
        <v>27440000</v>
      </c>
      <c r="K351" s="23">
        <v>381628000</v>
      </c>
      <c r="L351" s="23">
        <v>3174000</v>
      </c>
      <c r="M351" s="23">
        <v>199201000</v>
      </c>
      <c r="N351" s="23">
        <v>38438000</v>
      </c>
    </row>
    <row r="352" spans="1:14" x14ac:dyDescent="0.25">
      <c r="A352" s="30">
        <v>30256</v>
      </c>
      <c r="B352" t="s">
        <v>76</v>
      </c>
      <c r="C352" t="s">
        <v>77</v>
      </c>
      <c r="D352" s="23">
        <v>204627000</v>
      </c>
      <c r="E352" s="23">
        <v>150888000</v>
      </c>
      <c r="F352" s="23">
        <v>1088430000</v>
      </c>
      <c r="G352" s="23">
        <v>37778000</v>
      </c>
      <c r="H352" s="23">
        <v>15726000</v>
      </c>
      <c r="I352" s="23">
        <v>4749000</v>
      </c>
      <c r="J352" s="23">
        <v>29682000</v>
      </c>
      <c r="K352" s="23">
        <v>424460000</v>
      </c>
      <c r="L352" s="23">
        <v>2417000</v>
      </c>
      <c r="M352" s="23">
        <v>190978000</v>
      </c>
      <c r="N352" s="23">
        <v>41600000</v>
      </c>
    </row>
    <row r="353" spans="1:14" x14ac:dyDescent="0.25">
      <c r="A353" s="30">
        <v>30256</v>
      </c>
      <c r="B353" t="s">
        <v>78</v>
      </c>
      <c r="C353" t="s">
        <v>77</v>
      </c>
      <c r="D353" s="23">
        <v>87982000</v>
      </c>
      <c r="E353" s="23">
        <v>101483000</v>
      </c>
      <c r="F353" s="23">
        <v>684272000</v>
      </c>
      <c r="G353" s="23">
        <v>25946000</v>
      </c>
      <c r="H353" s="23">
        <v>6870000</v>
      </c>
      <c r="I353" s="23">
        <v>3173000</v>
      </c>
      <c r="J353" s="23">
        <v>23075000</v>
      </c>
      <c r="K353" s="23">
        <v>265319000</v>
      </c>
      <c r="L353" s="23">
        <v>1860000</v>
      </c>
      <c r="M353" s="23">
        <v>137727000</v>
      </c>
      <c r="N353" s="23">
        <v>30070000</v>
      </c>
    </row>
    <row r="354" spans="1:14" x14ac:dyDescent="0.25">
      <c r="A354" s="30">
        <v>30256</v>
      </c>
      <c r="B354" t="s">
        <v>79</v>
      </c>
      <c r="C354" t="s">
        <v>77</v>
      </c>
      <c r="D354" s="23">
        <v>19988000</v>
      </c>
      <c r="E354" s="23">
        <v>6763000</v>
      </c>
      <c r="F354" s="23">
        <v>77062000</v>
      </c>
      <c r="G354" s="23">
        <v>500000</v>
      </c>
      <c r="H354" s="23">
        <v>1569000</v>
      </c>
      <c r="I354" s="23">
        <v>320000</v>
      </c>
      <c r="J354" s="23">
        <v>172000</v>
      </c>
      <c r="K354" s="23">
        <v>32405000</v>
      </c>
      <c r="L354" s="23">
        <v>142000</v>
      </c>
      <c r="M354" s="23">
        <v>9585000</v>
      </c>
      <c r="N354" s="23">
        <v>1638000</v>
      </c>
    </row>
    <row r="355" spans="1:14" x14ac:dyDescent="0.25">
      <c r="A355" s="30">
        <v>30256</v>
      </c>
      <c r="B355" t="s">
        <v>80</v>
      </c>
      <c r="C355" t="s">
        <v>77</v>
      </c>
      <c r="D355" s="23">
        <v>32133000</v>
      </c>
      <c r="E355" s="23">
        <v>30792000</v>
      </c>
      <c r="F355" s="23">
        <v>172956000</v>
      </c>
      <c r="G355" s="23">
        <v>6993000</v>
      </c>
      <c r="H355" s="23">
        <v>3785000</v>
      </c>
      <c r="I355" s="23">
        <v>1111000</v>
      </c>
      <c r="J355" s="23">
        <v>1705000</v>
      </c>
      <c r="K355" s="23">
        <v>60910000</v>
      </c>
      <c r="L355" s="23">
        <v>253000</v>
      </c>
      <c r="M355" s="23">
        <v>32258000</v>
      </c>
      <c r="N355" s="23">
        <v>6180000</v>
      </c>
    </row>
    <row r="356" spans="1:14" x14ac:dyDescent="0.25">
      <c r="A356" s="30">
        <v>30256</v>
      </c>
      <c r="B356" t="s">
        <v>81</v>
      </c>
      <c r="C356" t="s">
        <v>77</v>
      </c>
      <c r="D356" s="23">
        <v>64524000</v>
      </c>
      <c r="E356" s="23">
        <v>11850000</v>
      </c>
      <c r="F356" s="23">
        <v>154140000</v>
      </c>
      <c r="G356" s="23">
        <v>4339000</v>
      </c>
      <c r="H356" s="23">
        <v>3502000</v>
      </c>
      <c r="I356" s="23">
        <v>145000</v>
      </c>
      <c r="J356" s="23">
        <v>4730000</v>
      </c>
      <c r="K356" s="23">
        <v>65826000</v>
      </c>
      <c r="L356" s="23">
        <v>162000</v>
      </c>
      <c r="M356" s="23">
        <v>11408000</v>
      </c>
      <c r="N356" s="23">
        <v>3712000</v>
      </c>
    </row>
    <row r="357" spans="1:14" x14ac:dyDescent="0.25">
      <c r="A357" s="30">
        <v>30286</v>
      </c>
      <c r="B357" t="s">
        <v>81</v>
      </c>
      <c r="C357" t="s">
        <v>77</v>
      </c>
      <c r="D357" s="23">
        <v>71840000</v>
      </c>
      <c r="E357" s="23">
        <v>19371000</v>
      </c>
      <c r="F357" s="23">
        <v>194163000</v>
      </c>
      <c r="G357" s="23">
        <v>808000</v>
      </c>
      <c r="H357" s="23">
        <v>2705000</v>
      </c>
      <c r="I357" s="23">
        <v>31831000</v>
      </c>
      <c r="J357" s="23">
        <v>6946000</v>
      </c>
      <c r="K357" s="23">
        <v>45778000</v>
      </c>
      <c r="L357" s="23">
        <v>33000</v>
      </c>
      <c r="M357" s="23">
        <v>17067000</v>
      </c>
      <c r="N357" s="23">
        <v>3038000</v>
      </c>
    </row>
    <row r="358" spans="1:14" x14ac:dyDescent="0.25">
      <c r="A358" s="30">
        <v>30286</v>
      </c>
      <c r="B358" t="s">
        <v>80</v>
      </c>
      <c r="C358" t="s">
        <v>77</v>
      </c>
      <c r="D358" s="23">
        <v>38970000</v>
      </c>
      <c r="E358" s="23">
        <v>51024000</v>
      </c>
      <c r="F358" s="23">
        <v>168029000</v>
      </c>
      <c r="G358" s="23">
        <v>1687000</v>
      </c>
      <c r="H358" s="23">
        <v>1892000</v>
      </c>
      <c r="I358" s="23">
        <v>696000</v>
      </c>
      <c r="J358" s="23">
        <v>1501000</v>
      </c>
      <c r="K358" s="23">
        <v>53272000</v>
      </c>
      <c r="L358" s="23">
        <v>231000</v>
      </c>
      <c r="M358" s="23">
        <v>8558000</v>
      </c>
      <c r="N358" s="23">
        <v>6497000</v>
      </c>
    </row>
    <row r="359" spans="1:14" x14ac:dyDescent="0.25">
      <c r="A359" s="30">
        <v>30286</v>
      </c>
      <c r="B359" t="s">
        <v>79</v>
      </c>
      <c r="C359" t="s">
        <v>77</v>
      </c>
      <c r="D359" s="23">
        <v>6724000</v>
      </c>
      <c r="E359" s="23">
        <v>12608000</v>
      </c>
      <c r="F359" s="23">
        <v>46258000</v>
      </c>
      <c r="G359" s="23">
        <v>944000</v>
      </c>
      <c r="H359" s="23">
        <v>8329000</v>
      </c>
      <c r="I359" s="23">
        <v>0</v>
      </c>
      <c r="J359" s="23">
        <v>217000</v>
      </c>
      <c r="K359" s="23">
        <v>22923000</v>
      </c>
      <c r="L359" s="23">
        <v>191000</v>
      </c>
      <c r="M359" s="23">
        <v>2217000</v>
      </c>
      <c r="N359" s="23">
        <v>174000</v>
      </c>
    </row>
    <row r="360" spans="1:14" x14ac:dyDescent="0.25">
      <c r="A360" s="30">
        <v>30286</v>
      </c>
      <c r="B360" t="s">
        <v>78</v>
      </c>
      <c r="C360" t="s">
        <v>77</v>
      </c>
      <c r="D360" s="23">
        <v>85975000</v>
      </c>
      <c r="E360" s="23">
        <v>136632000</v>
      </c>
      <c r="F360" s="23">
        <v>740476000</v>
      </c>
      <c r="G360" s="23">
        <v>18277000</v>
      </c>
      <c r="H360" s="23">
        <v>6035000</v>
      </c>
      <c r="I360" s="23">
        <v>3099000</v>
      </c>
      <c r="J360" s="23">
        <v>18719000</v>
      </c>
      <c r="K360" s="23">
        <v>299024000</v>
      </c>
      <c r="L360" s="23">
        <v>2428000</v>
      </c>
      <c r="M360" s="23">
        <v>139764000</v>
      </c>
      <c r="N360" s="23">
        <v>25944000</v>
      </c>
    </row>
    <row r="361" spans="1:14" x14ac:dyDescent="0.25">
      <c r="A361" s="30">
        <v>30286</v>
      </c>
      <c r="B361" t="s">
        <v>76</v>
      </c>
      <c r="C361" t="s">
        <v>77</v>
      </c>
      <c r="D361" s="23">
        <v>203509000</v>
      </c>
      <c r="E361" s="23">
        <v>219635000</v>
      </c>
      <c r="F361" s="23">
        <v>1148926000</v>
      </c>
      <c r="G361" s="23">
        <v>21716000</v>
      </c>
      <c r="H361" s="23">
        <v>18961000</v>
      </c>
      <c r="I361" s="23">
        <v>35626000</v>
      </c>
      <c r="J361" s="23">
        <v>27383000</v>
      </c>
      <c r="K361" s="23">
        <v>420998000</v>
      </c>
      <c r="L361" s="23">
        <v>2883000</v>
      </c>
      <c r="M361" s="23">
        <v>167606000</v>
      </c>
      <c r="N361" s="23">
        <v>35653000</v>
      </c>
    </row>
    <row r="362" spans="1:14" x14ac:dyDescent="0.25">
      <c r="A362" s="30">
        <v>30317</v>
      </c>
      <c r="B362" t="s">
        <v>76</v>
      </c>
      <c r="C362" t="s">
        <v>77</v>
      </c>
      <c r="D362" s="23">
        <v>154796000</v>
      </c>
      <c r="E362" s="23">
        <v>193394000</v>
      </c>
      <c r="F362" s="23">
        <v>1218417000</v>
      </c>
      <c r="G362" s="23">
        <v>54370000</v>
      </c>
      <c r="H362" s="23">
        <v>12364000</v>
      </c>
      <c r="I362" s="23">
        <v>10385000</v>
      </c>
      <c r="J362" s="23">
        <v>29856000</v>
      </c>
      <c r="K362" s="23">
        <v>435797000</v>
      </c>
      <c r="L362" s="23">
        <v>5686000</v>
      </c>
      <c r="M362" s="23">
        <v>229352000</v>
      </c>
      <c r="N362" s="23">
        <v>47849000</v>
      </c>
    </row>
    <row r="363" spans="1:14" x14ac:dyDescent="0.25">
      <c r="A363" s="30">
        <v>30317</v>
      </c>
      <c r="B363" t="s">
        <v>78</v>
      </c>
      <c r="C363" t="s">
        <v>77</v>
      </c>
      <c r="D363" s="23">
        <v>93402000</v>
      </c>
      <c r="E363" s="23">
        <v>122438000</v>
      </c>
      <c r="F363" s="23">
        <v>758282000</v>
      </c>
      <c r="G363" s="23">
        <v>28150000</v>
      </c>
      <c r="H363" s="23">
        <v>7029000</v>
      </c>
      <c r="I363" s="23">
        <v>9203000</v>
      </c>
      <c r="J363" s="23">
        <v>24097000</v>
      </c>
      <c r="K363" s="23">
        <v>268253000</v>
      </c>
      <c r="L363" s="23">
        <v>3757000</v>
      </c>
      <c r="M363" s="23">
        <v>160312000</v>
      </c>
      <c r="N363" s="23">
        <v>40386000</v>
      </c>
    </row>
    <row r="364" spans="1:14" x14ac:dyDescent="0.25">
      <c r="A364" s="30">
        <v>30317</v>
      </c>
      <c r="B364" t="s">
        <v>79</v>
      </c>
      <c r="C364" t="s">
        <v>77</v>
      </c>
      <c r="D364" s="23">
        <v>5401000</v>
      </c>
      <c r="E364" s="23">
        <v>4921000</v>
      </c>
      <c r="F364" s="23">
        <v>66798000</v>
      </c>
      <c r="G364" s="23">
        <v>49000</v>
      </c>
      <c r="H364" s="23">
        <v>80000</v>
      </c>
      <c r="I364" s="23">
        <v>35000</v>
      </c>
      <c r="J364" s="23">
        <v>172000</v>
      </c>
      <c r="K364" s="23">
        <v>23899000</v>
      </c>
      <c r="L364" s="23">
        <v>117000</v>
      </c>
      <c r="M364" s="23">
        <v>18849000</v>
      </c>
      <c r="N364" s="23">
        <v>2155000</v>
      </c>
    </row>
    <row r="365" spans="1:14" x14ac:dyDescent="0.25">
      <c r="A365" s="30">
        <v>30317</v>
      </c>
      <c r="B365" t="s">
        <v>80</v>
      </c>
      <c r="C365" t="s">
        <v>77</v>
      </c>
      <c r="D365" s="23">
        <v>30436000</v>
      </c>
      <c r="E365" s="23">
        <v>30094000</v>
      </c>
      <c r="F365" s="23">
        <v>205828000</v>
      </c>
      <c r="G365" s="23">
        <v>25130000</v>
      </c>
      <c r="H365" s="23">
        <v>2600000</v>
      </c>
      <c r="I365" s="23">
        <v>1095000</v>
      </c>
      <c r="J365" s="23">
        <v>4683000</v>
      </c>
      <c r="K365" s="23">
        <v>71729000</v>
      </c>
      <c r="L365" s="23">
        <v>177000</v>
      </c>
      <c r="M365" s="23">
        <v>31790000</v>
      </c>
      <c r="N365" s="23">
        <v>1619000</v>
      </c>
    </row>
    <row r="366" spans="1:14" x14ac:dyDescent="0.25">
      <c r="A366" s="30">
        <v>30317</v>
      </c>
      <c r="B366" t="s">
        <v>81</v>
      </c>
      <c r="C366" t="s">
        <v>77</v>
      </c>
      <c r="D366" s="23">
        <v>25557000</v>
      </c>
      <c r="E366" s="23">
        <v>35941000</v>
      </c>
      <c r="F366" s="23">
        <v>187509000</v>
      </c>
      <c r="G366" s="23">
        <v>1041000</v>
      </c>
      <c r="H366" s="23">
        <v>2655000</v>
      </c>
      <c r="I366" s="23">
        <v>52000</v>
      </c>
      <c r="J366" s="23">
        <v>904000</v>
      </c>
      <c r="K366" s="23">
        <v>71916000</v>
      </c>
      <c r="L366" s="23">
        <v>1635000</v>
      </c>
      <c r="M366" s="23">
        <v>18401000</v>
      </c>
      <c r="N366" s="23">
        <v>3689000</v>
      </c>
    </row>
    <row r="367" spans="1:14" x14ac:dyDescent="0.25">
      <c r="A367" s="30">
        <v>30348</v>
      </c>
      <c r="B367" t="s">
        <v>81</v>
      </c>
      <c r="C367" t="s">
        <v>77</v>
      </c>
      <c r="D367" s="23">
        <v>47592000</v>
      </c>
      <c r="E367" s="23">
        <v>22133000</v>
      </c>
      <c r="F367" s="23">
        <v>232385000</v>
      </c>
      <c r="G367" s="23">
        <v>7103000</v>
      </c>
      <c r="H367" s="23">
        <v>4549000</v>
      </c>
      <c r="I367" s="23">
        <v>5000</v>
      </c>
      <c r="J367" s="23">
        <v>20158000</v>
      </c>
      <c r="K367" s="23">
        <v>61460000</v>
      </c>
      <c r="L367" s="23">
        <v>208000</v>
      </c>
      <c r="M367" s="23">
        <v>40407000</v>
      </c>
      <c r="N367" s="23">
        <v>7206000</v>
      </c>
    </row>
    <row r="368" spans="1:14" x14ac:dyDescent="0.25">
      <c r="A368" s="30">
        <v>30348</v>
      </c>
      <c r="B368" t="s">
        <v>80</v>
      </c>
      <c r="C368" t="s">
        <v>77</v>
      </c>
      <c r="D368" s="23">
        <v>31606000</v>
      </c>
      <c r="E368" s="23">
        <v>21770000</v>
      </c>
      <c r="F368" s="23">
        <v>163793000</v>
      </c>
      <c r="G368" s="23">
        <v>1864000</v>
      </c>
      <c r="H368" s="23">
        <v>6064000</v>
      </c>
      <c r="I368" s="23">
        <v>1002000</v>
      </c>
      <c r="J368" s="23">
        <v>2248000</v>
      </c>
      <c r="K368" s="23">
        <v>59604000</v>
      </c>
      <c r="L368" s="23">
        <v>242000</v>
      </c>
      <c r="M368" s="23">
        <v>29757000</v>
      </c>
      <c r="N368" s="23">
        <v>2579000</v>
      </c>
    </row>
    <row r="369" spans="1:14" x14ac:dyDescent="0.25">
      <c r="A369" s="30">
        <v>30348</v>
      </c>
      <c r="B369" t="s">
        <v>79</v>
      </c>
      <c r="C369" t="s">
        <v>77</v>
      </c>
      <c r="D369" s="23">
        <v>2873000</v>
      </c>
      <c r="E369" s="23">
        <v>4074000</v>
      </c>
      <c r="F369" s="23">
        <v>118287000</v>
      </c>
      <c r="G369" s="23">
        <v>201000</v>
      </c>
      <c r="H369" s="23">
        <v>477000</v>
      </c>
      <c r="I369" s="23">
        <v>0</v>
      </c>
      <c r="J369" s="23">
        <v>1007000</v>
      </c>
      <c r="K369" s="23">
        <v>39639000</v>
      </c>
      <c r="L369" s="23">
        <v>159000</v>
      </c>
      <c r="M369" s="23">
        <v>60051000</v>
      </c>
      <c r="N369" s="23">
        <v>1608000</v>
      </c>
    </row>
    <row r="370" spans="1:14" x14ac:dyDescent="0.25">
      <c r="A370" s="30">
        <v>30348</v>
      </c>
      <c r="B370" t="s">
        <v>78</v>
      </c>
      <c r="C370" t="s">
        <v>77</v>
      </c>
      <c r="D370" s="23">
        <v>74210000</v>
      </c>
      <c r="E370" s="23">
        <v>136431000</v>
      </c>
      <c r="F370" s="23">
        <v>769114000</v>
      </c>
      <c r="G370" s="23">
        <v>17535000</v>
      </c>
      <c r="H370" s="23">
        <v>11078000</v>
      </c>
      <c r="I370" s="23">
        <v>7104000</v>
      </c>
      <c r="J370" s="23">
        <v>27416000</v>
      </c>
      <c r="K370" s="23">
        <v>294397000</v>
      </c>
      <c r="L370" s="23">
        <v>1965000</v>
      </c>
      <c r="M370" s="23">
        <v>144227000</v>
      </c>
      <c r="N370" s="23">
        <v>53749000</v>
      </c>
    </row>
    <row r="371" spans="1:14" x14ac:dyDescent="0.25">
      <c r="A371" s="30">
        <v>30348</v>
      </c>
      <c r="B371" t="s">
        <v>76</v>
      </c>
      <c r="C371" t="s">
        <v>77</v>
      </c>
      <c r="D371" s="23">
        <v>156281000</v>
      </c>
      <c r="E371" s="23">
        <v>184408000</v>
      </c>
      <c r="F371" s="23">
        <v>1283579000</v>
      </c>
      <c r="G371" s="23">
        <v>26703000</v>
      </c>
      <c r="H371" s="23">
        <v>22168000</v>
      </c>
      <c r="I371" s="23">
        <v>8111000</v>
      </c>
      <c r="J371" s="23">
        <v>50829000</v>
      </c>
      <c r="K371" s="23">
        <v>455101000</v>
      </c>
      <c r="L371" s="23">
        <v>2574000</v>
      </c>
      <c r="M371" s="23">
        <v>274442000</v>
      </c>
      <c r="N371" s="23">
        <v>65142000</v>
      </c>
    </row>
    <row r="372" spans="1:14" x14ac:dyDescent="0.25">
      <c r="A372" s="30">
        <v>30376</v>
      </c>
      <c r="B372" t="s">
        <v>76</v>
      </c>
      <c r="C372" t="s">
        <v>77</v>
      </c>
      <c r="D372" s="23">
        <v>198347000</v>
      </c>
      <c r="E372" s="23">
        <v>213915000</v>
      </c>
      <c r="F372" s="23">
        <v>1319020000</v>
      </c>
      <c r="G372" s="23">
        <v>30767000</v>
      </c>
      <c r="H372" s="23">
        <v>24611000</v>
      </c>
      <c r="I372" s="23">
        <v>9911000</v>
      </c>
      <c r="J372" s="23">
        <v>39941000</v>
      </c>
      <c r="K372" s="23">
        <v>474529000</v>
      </c>
      <c r="L372" s="23">
        <v>5326000</v>
      </c>
      <c r="M372" s="23">
        <v>269745000</v>
      </c>
      <c r="N372" s="23">
        <v>65029000</v>
      </c>
    </row>
    <row r="373" spans="1:14" x14ac:dyDescent="0.25">
      <c r="A373" s="30">
        <v>30376</v>
      </c>
      <c r="B373" t="s">
        <v>78</v>
      </c>
      <c r="C373" t="s">
        <v>77</v>
      </c>
      <c r="D373" s="23">
        <v>94870000</v>
      </c>
      <c r="E373" s="23">
        <v>136766000</v>
      </c>
      <c r="F373" s="23">
        <v>869078000</v>
      </c>
      <c r="G373" s="23">
        <v>25164000</v>
      </c>
      <c r="H373" s="23">
        <v>19728000</v>
      </c>
      <c r="I373" s="23">
        <v>7818000</v>
      </c>
      <c r="J373" s="23">
        <v>32979000</v>
      </c>
      <c r="K373" s="23">
        <v>274864000</v>
      </c>
      <c r="L373" s="23">
        <v>4381000</v>
      </c>
      <c r="M373" s="23">
        <v>215487000</v>
      </c>
      <c r="N373" s="23">
        <v>55763000</v>
      </c>
    </row>
    <row r="374" spans="1:14" x14ac:dyDescent="0.25">
      <c r="A374" s="30">
        <v>30376</v>
      </c>
      <c r="B374" t="s">
        <v>79</v>
      </c>
      <c r="C374" t="s">
        <v>77</v>
      </c>
      <c r="D374" s="23">
        <v>6277000</v>
      </c>
      <c r="E374" s="23">
        <v>11022000</v>
      </c>
      <c r="F374" s="23">
        <v>67798000</v>
      </c>
      <c r="G374" s="23">
        <v>184000</v>
      </c>
      <c r="H374" s="23">
        <v>325000</v>
      </c>
      <c r="I374" s="23">
        <v>216000</v>
      </c>
      <c r="J374" s="23">
        <v>767000</v>
      </c>
      <c r="K374" s="23">
        <v>41381000</v>
      </c>
      <c r="L374" s="23">
        <v>263000</v>
      </c>
      <c r="M374" s="23">
        <v>7891000</v>
      </c>
      <c r="N374" s="23">
        <v>618000</v>
      </c>
    </row>
    <row r="375" spans="1:14" x14ac:dyDescent="0.25">
      <c r="A375" s="30">
        <v>30376</v>
      </c>
      <c r="B375" t="s">
        <v>80</v>
      </c>
      <c r="C375" t="s">
        <v>77</v>
      </c>
      <c r="D375" s="23">
        <v>45026000</v>
      </c>
      <c r="E375" s="23">
        <v>33012000</v>
      </c>
      <c r="F375" s="23">
        <v>203304000</v>
      </c>
      <c r="G375" s="23">
        <v>2525000</v>
      </c>
      <c r="H375" s="23">
        <v>3621000</v>
      </c>
      <c r="I375" s="23">
        <v>666000</v>
      </c>
      <c r="J375" s="23">
        <v>3337000</v>
      </c>
      <c r="K375" s="23">
        <v>83042000</v>
      </c>
      <c r="L375" s="23">
        <v>350000</v>
      </c>
      <c r="M375" s="23">
        <v>30621000</v>
      </c>
      <c r="N375" s="23">
        <v>3814000</v>
      </c>
    </row>
    <row r="376" spans="1:14" x14ac:dyDescent="0.25">
      <c r="A376" s="30">
        <v>30376</v>
      </c>
      <c r="B376" t="s">
        <v>81</v>
      </c>
      <c r="C376" t="s">
        <v>77</v>
      </c>
      <c r="D376" s="23">
        <v>52174000</v>
      </c>
      <c r="E376" s="23">
        <v>33115000</v>
      </c>
      <c r="F376" s="23">
        <v>178840000</v>
      </c>
      <c r="G376" s="23">
        <v>2894000</v>
      </c>
      <c r="H376" s="23">
        <v>937000</v>
      </c>
      <c r="I376" s="23">
        <v>1211000</v>
      </c>
      <c r="J376" s="23">
        <v>2858000</v>
      </c>
      <c r="K376" s="23">
        <v>75242000</v>
      </c>
      <c r="L376" s="23">
        <v>332000</v>
      </c>
      <c r="M376" s="23">
        <v>15746000</v>
      </c>
      <c r="N376" s="23">
        <v>4834000</v>
      </c>
    </row>
    <row r="377" spans="1:14" x14ac:dyDescent="0.25">
      <c r="A377" s="30">
        <v>30407</v>
      </c>
      <c r="B377" t="s">
        <v>81</v>
      </c>
      <c r="C377" t="s">
        <v>77</v>
      </c>
      <c r="D377" s="23">
        <v>19291000</v>
      </c>
      <c r="E377" s="23">
        <v>8353000</v>
      </c>
      <c r="F377" s="23">
        <v>85977000</v>
      </c>
      <c r="G377" s="23">
        <v>1028000</v>
      </c>
      <c r="H377" s="23">
        <v>3558000</v>
      </c>
      <c r="I377" s="23">
        <v>1614000</v>
      </c>
      <c r="J377" s="23">
        <v>1508000</v>
      </c>
      <c r="K377" s="23">
        <v>19056000</v>
      </c>
      <c r="L377" s="23">
        <v>13000</v>
      </c>
      <c r="M377" s="23">
        <v>13060000</v>
      </c>
      <c r="N377" s="23">
        <v>3105000</v>
      </c>
    </row>
    <row r="378" spans="1:14" x14ac:dyDescent="0.25">
      <c r="A378" s="30">
        <v>30407</v>
      </c>
      <c r="B378" t="s">
        <v>80</v>
      </c>
      <c r="C378" t="s">
        <v>77</v>
      </c>
      <c r="D378" s="23">
        <v>39426000</v>
      </c>
      <c r="E378" s="23">
        <v>22468000</v>
      </c>
      <c r="F378" s="23">
        <v>201299000</v>
      </c>
      <c r="G378" s="23">
        <v>2732000</v>
      </c>
      <c r="H378" s="23">
        <v>4634000</v>
      </c>
      <c r="I378" s="23">
        <v>3640000</v>
      </c>
      <c r="J378" s="23">
        <v>4473000</v>
      </c>
      <c r="K378" s="23">
        <v>52437000</v>
      </c>
      <c r="L378" s="23">
        <v>1589000</v>
      </c>
      <c r="M378" s="23">
        <v>47046000</v>
      </c>
      <c r="N378" s="23">
        <v>18751000</v>
      </c>
    </row>
    <row r="379" spans="1:14" x14ac:dyDescent="0.25">
      <c r="A379" s="30">
        <v>30407</v>
      </c>
      <c r="B379" t="s">
        <v>79</v>
      </c>
      <c r="C379" t="s">
        <v>77</v>
      </c>
      <c r="D379" s="23">
        <v>5872000</v>
      </c>
      <c r="E379" s="23">
        <v>4237000</v>
      </c>
      <c r="F379" s="23">
        <v>59022000</v>
      </c>
      <c r="G379" s="23">
        <v>4656000</v>
      </c>
      <c r="H379" s="23">
        <v>2685000</v>
      </c>
      <c r="I379" s="23">
        <v>291000</v>
      </c>
      <c r="J379" s="23">
        <v>1005000</v>
      </c>
      <c r="K379" s="23">
        <v>34078000</v>
      </c>
      <c r="L379" s="23">
        <v>327000</v>
      </c>
      <c r="M379" s="23">
        <v>5662000</v>
      </c>
      <c r="N379" s="23">
        <v>379000</v>
      </c>
    </row>
    <row r="380" spans="1:14" x14ac:dyDescent="0.25">
      <c r="A380" s="30">
        <v>30407</v>
      </c>
      <c r="B380" t="s">
        <v>78</v>
      </c>
      <c r="C380" t="s">
        <v>77</v>
      </c>
      <c r="D380" s="23">
        <v>113576000</v>
      </c>
      <c r="E380" s="23">
        <v>187406000</v>
      </c>
      <c r="F380" s="23">
        <v>1016368000</v>
      </c>
      <c r="G380" s="23">
        <v>35599000</v>
      </c>
      <c r="H380" s="23">
        <v>22660000</v>
      </c>
      <c r="I380" s="23">
        <v>8304000</v>
      </c>
      <c r="J380" s="23">
        <v>34563000</v>
      </c>
      <c r="K380" s="23">
        <v>348529000</v>
      </c>
      <c r="L380" s="23">
        <v>3232000</v>
      </c>
      <c r="M380" s="23">
        <v>216938000</v>
      </c>
      <c r="N380" s="23">
        <v>44089000</v>
      </c>
    </row>
    <row r="381" spans="1:14" x14ac:dyDescent="0.25">
      <c r="A381" s="30">
        <v>30407</v>
      </c>
      <c r="B381" t="s">
        <v>76</v>
      </c>
      <c r="C381" t="s">
        <v>77</v>
      </c>
      <c r="D381" s="23">
        <v>178165000</v>
      </c>
      <c r="E381" s="23">
        <v>222464000</v>
      </c>
      <c r="F381" s="23">
        <v>1362666000</v>
      </c>
      <c r="G381" s="23">
        <v>44015000</v>
      </c>
      <c r="H381" s="23">
        <v>33537000</v>
      </c>
      <c r="I381" s="23">
        <v>13849000</v>
      </c>
      <c r="J381" s="23">
        <v>41549000</v>
      </c>
      <c r="K381" s="23">
        <v>454100000</v>
      </c>
      <c r="L381" s="23">
        <v>5161000</v>
      </c>
      <c r="M381" s="23">
        <v>282706000</v>
      </c>
      <c r="N381" s="23">
        <v>66324000</v>
      </c>
    </row>
    <row r="382" spans="1:14" x14ac:dyDescent="0.25">
      <c r="A382" s="30">
        <v>30437</v>
      </c>
      <c r="B382" t="s">
        <v>76</v>
      </c>
      <c r="C382" t="s">
        <v>77</v>
      </c>
      <c r="D382" s="23">
        <v>164894000</v>
      </c>
      <c r="E382" s="23">
        <v>185045000</v>
      </c>
      <c r="F382" s="23">
        <v>1127108000</v>
      </c>
      <c r="G382" s="23">
        <v>36597000</v>
      </c>
      <c r="H382" s="23">
        <v>17658000</v>
      </c>
      <c r="I382" s="23">
        <v>10797000</v>
      </c>
      <c r="J382" s="23">
        <v>31021000</v>
      </c>
      <c r="K382" s="23">
        <v>369278000</v>
      </c>
      <c r="L382" s="23">
        <v>10951000</v>
      </c>
      <c r="M382" s="23">
        <v>246868000</v>
      </c>
      <c r="N382" s="23">
        <v>47775000</v>
      </c>
    </row>
    <row r="383" spans="1:14" x14ac:dyDescent="0.25">
      <c r="A383" s="30">
        <v>30437</v>
      </c>
      <c r="B383" t="s">
        <v>78</v>
      </c>
      <c r="C383" t="s">
        <v>77</v>
      </c>
      <c r="D383" s="23">
        <v>68125000</v>
      </c>
      <c r="E383" s="23">
        <v>98396000</v>
      </c>
      <c r="F383" s="23">
        <v>663434000</v>
      </c>
      <c r="G383" s="23">
        <v>21793000</v>
      </c>
      <c r="H383" s="23">
        <v>5280000</v>
      </c>
      <c r="I383" s="23">
        <v>5816000</v>
      </c>
      <c r="J383" s="23">
        <v>24128000</v>
      </c>
      <c r="K383" s="23">
        <v>227859000</v>
      </c>
      <c r="L383" s="23">
        <v>3692000</v>
      </c>
      <c r="M383" s="23">
        <v>179541000</v>
      </c>
      <c r="N383" s="23">
        <v>27832000</v>
      </c>
    </row>
    <row r="384" spans="1:14" x14ac:dyDescent="0.25">
      <c r="A384" s="30">
        <v>30437</v>
      </c>
      <c r="B384" t="s">
        <v>79</v>
      </c>
      <c r="C384" t="s">
        <v>77</v>
      </c>
      <c r="D384" s="23">
        <v>11056000</v>
      </c>
      <c r="E384" s="23">
        <v>6274000</v>
      </c>
      <c r="F384" s="23">
        <v>73346000</v>
      </c>
      <c r="G384" s="23">
        <v>1942000</v>
      </c>
      <c r="H384" s="23">
        <v>3167000</v>
      </c>
      <c r="I384" s="23">
        <v>108000</v>
      </c>
      <c r="J384" s="23">
        <v>1104000</v>
      </c>
      <c r="K384" s="23">
        <v>35875000</v>
      </c>
      <c r="L384" s="23">
        <v>393000</v>
      </c>
      <c r="M384" s="23">
        <v>14743000</v>
      </c>
      <c r="N384" s="23">
        <v>2255000</v>
      </c>
    </row>
    <row r="385" spans="1:14" x14ac:dyDescent="0.25">
      <c r="A385" s="30">
        <v>30437</v>
      </c>
      <c r="B385" t="s">
        <v>80</v>
      </c>
      <c r="C385" t="s">
        <v>77</v>
      </c>
      <c r="D385" s="23">
        <v>53055000</v>
      </c>
      <c r="E385" s="23">
        <v>69683000</v>
      </c>
      <c r="F385" s="23">
        <v>239138000</v>
      </c>
      <c r="G385" s="23">
        <v>4447000</v>
      </c>
      <c r="H385" s="23">
        <v>2464000</v>
      </c>
      <c r="I385" s="23">
        <v>990000</v>
      </c>
      <c r="J385" s="23">
        <v>3214000</v>
      </c>
      <c r="K385" s="23">
        <v>66684000</v>
      </c>
      <c r="L385" s="23">
        <v>6756000</v>
      </c>
      <c r="M385" s="23">
        <v>31272000</v>
      </c>
      <c r="N385" s="23">
        <v>6391000</v>
      </c>
    </row>
    <row r="386" spans="1:14" x14ac:dyDescent="0.25">
      <c r="A386" s="30">
        <v>30437</v>
      </c>
      <c r="B386" t="s">
        <v>81</v>
      </c>
      <c r="C386" t="s">
        <v>77</v>
      </c>
      <c r="D386" s="23">
        <v>32658000</v>
      </c>
      <c r="E386" s="23">
        <v>10692000</v>
      </c>
      <c r="F386" s="23">
        <v>151210000</v>
      </c>
      <c r="G386" s="23">
        <v>8415000</v>
      </c>
      <c r="H386" s="23">
        <v>6747000</v>
      </c>
      <c r="I386" s="23">
        <v>3883000</v>
      </c>
      <c r="J386" s="23">
        <v>2575000</v>
      </c>
      <c r="K386" s="23">
        <v>38860000</v>
      </c>
      <c r="L386" s="23">
        <v>110000</v>
      </c>
      <c r="M386" s="23">
        <v>21313000</v>
      </c>
      <c r="N386" s="23">
        <v>11297000</v>
      </c>
    </row>
    <row r="387" spans="1:14" x14ac:dyDescent="0.25">
      <c r="A387" s="30">
        <v>30468</v>
      </c>
      <c r="B387" t="s">
        <v>81</v>
      </c>
      <c r="C387" t="s">
        <v>77</v>
      </c>
      <c r="D387" s="23">
        <v>106396000</v>
      </c>
      <c r="E387" s="23">
        <v>29294000</v>
      </c>
      <c r="F387" s="23">
        <v>252604000</v>
      </c>
      <c r="G387" s="23">
        <v>2504000</v>
      </c>
      <c r="H387" s="23">
        <v>8457000</v>
      </c>
      <c r="I387" s="23">
        <v>8652000</v>
      </c>
      <c r="J387" s="23">
        <v>1362000</v>
      </c>
      <c r="K387" s="23">
        <v>38223000</v>
      </c>
      <c r="L387" s="23">
        <v>16000</v>
      </c>
      <c r="M387" s="23">
        <v>29280000</v>
      </c>
      <c r="N387" s="23">
        <v>21558000</v>
      </c>
    </row>
    <row r="388" spans="1:14" x14ac:dyDescent="0.25">
      <c r="A388" s="30">
        <v>30468</v>
      </c>
      <c r="B388" t="s">
        <v>80</v>
      </c>
      <c r="C388" t="s">
        <v>77</v>
      </c>
      <c r="D388" s="23">
        <v>27491000</v>
      </c>
      <c r="E388" s="23">
        <v>24968000</v>
      </c>
      <c r="F388" s="23">
        <v>161779000</v>
      </c>
      <c r="G388" s="23">
        <v>2612000</v>
      </c>
      <c r="H388" s="23">
        <v>3003000</v>
      </c>
      <c r="I388" s="23">
        <v>1272000</v>
      </c>
      <c r="J388" s="23">
        <v>7410000</v>
      </c>
      <c r="K388" s="23">
        <v>61370000</v>
      </c>
      <c r="L388" s="23">
        <v>959000</v>
      </c>
      <c r="M388" s="23">
        <v>30198000</v>
      </c>
      <c r="N388" s="23">
        <v>5552000</v>
      </c>
    </row>
    <row r="389" spans="1:14" x14ac:dyDescent="0.25">
      <c r="A389" s="30">
        <v>30468</v>
      </c>
      <c r="B389" t="s">
        <v>79</v>
      </c>
      <c r="C389" t="s">
        <v>77</v>
      </c>
      <c r="D389" s="23">
        <v>5498000</v>
      </c>
      <c r="E389" s="23">
        <v>9287000</v>
      </c>
      <c r="F389" s="23">
        <v>67167000</v>
      </c>
      <c r="G389" s="23">
        <v>779000</v>
      </c>
      <c r="H389" s="23">
        <v>346000</v>
      </c>
      <c r="I389" s="23">
        <v>216000</v>
      </c>
      <c r="J389" s="23">
        <v>2764000</v>
      </c>
      <c r="K389" s="23">
        <v>37548000</v>
      </c>
      <c r="L389" s="23">
        <v>362000</v>
      </c>
      <c r="M389" s="23">
        <v>13907000</v>
      </c>
      <c r="N389" s="23">
        <v>714000</v>
      </c>
    </row>
    <row r="390" spans="1:14" x14ac:dyDescent="0.25">
      <c r="A390" s="30">
        <v>30468</v>
      </c>
      <c r="B390" t="s">
        <v>78</v>
      </c>
      <c r="C390" t="s">
        <v>77</v>
      </c>
      <c r="D390" s="23">
        <v>52548000</v>
      </c>
      <c r="E390" s="23">
        <v>107879000</v>
      </c>
      <c r="F390" s="23">
        <v>613406000</v>
      </c>
      <c r="G390" s="23">
        <v>24252000</v>
      </c>
      <c r="H390" s="23">
        <v>8693000</v>
      </c>
      <c r="I390" s="23">
        <v>3403000</v>
      </c>
      <c r="J390" s="23">
        <v>23831000</v>
      </c>
      <c r="K390" s="23">
        <v>221788000</v>
      </c>
      <c r="L390" s="23">
        <v>1100000</v>
      </c>
      <c r="M390" s="23">
        <v>155032000</v>
      </c>
      <c r="N390" s="23">
        <v>13226000</v>
      </c>
    </row>
    <row r="391" spans="1:14" x14ac:dyDescent="0.25">
      <c r="A391" s="30">
        <v>30468</v>
      </c>
      <c r="B391" t="s">
        <v>76</v>
      </c>
      <c r="C391" t="s">
        <v>77</v>
      </c>
      <c r="D391" s="23">
        <v>191933000</v>
      </c>
      <c r="E391" s="23">
        <v>171428000</v>
      </c>
      <c r="F391" s="23">
        <v>1094956000</v>
      </c>
      <c r="G391" s="23">
        <v>30147000</v>
      </c>
      <c r="H391" s="23">
        <v>20499000</v>
      </c>
      <c r="I391" s="23">
        <v>13543000</v>
      </c>
      <c r="J391" s="23">
        <v>35367000</v>
      </c>
      <c r="K391" s="23">
        <v>358929000</v>
      </c>
      <c r="L391" s="23">
        <v>2437000</v>
      </c>
      <c r="M391" s="23">
        <v>228417000</v>
      </c>
      <c r="N391" s="23">
        <v>41050000</v>
      </c>
    </row>
    <row r="392" spans="1:14" x14ac:dyDescent="0.25">
      <c r="A392" s="30">
        <v>30498</v>
      </c>
      <c r="B392" t="s">
        <v>76</v>
      </c>
      <c r="C392" t="s">
        <v>77</v>
      </c>
      <c r="D392" s="23">
        <v>121854000</v>
      </c>
      <c r="E392" s="23">
        <v>195043000</v>
      </c>
      <c r="F392" s="23">
        <v>1120371000</v>
      </c>
      <c r="G392" s="23">
        <v>36393000</v>
      </c>
      <c r="H392" s="23">
        <v>20996000</v>
      </c>
      <c r="I392" s="23">
        <v>14022000</v>
      </c>
      <c r="J392" s="23">
        <v>31994000</v>
      </c>
      <c r="K392" s="23">
        <v>444433000</v>
      </c>
      <c r="L392" s="23">
        <v>5329000</v>
      </c>
      <c r="M392" s="23">
        <v>203820000</v>
      </c>
      <c r="N392" s="23">
        <v>50816000</v>
      </c>
    </row>
    <row r="393" spans="1:14" x14ac:dyDescent="0.25">
      <c r="A393" s="30">
        <v>30498</v>
      </c>
      <c r="B393" t="s">
        <v>78</v>
      </c>
      <c r="C393" t="s">
        <v>77</v>
      </c>
      <c r="D393" s="23">
        <v>55940000</v>
      </c>
      <c r="E393" s="23">
        <v>129699000</v>
      </c>
      <c r="F393" s="23">
        <v>688115000</v>
      </c>
      <c r="G393" s="23">
        <v>19336000</v>
      </c>
      <c r="H393" s="23">
        <v>10441000</v>
      </c>
      <c r="I393" s="23">
        <v>12418000</v>
      </c>
      <c r="J393" s="23">
        <v>20957000</v>
      </c>
      <c r="K393" s="23">
        <v>278828000</v>
      </c>
      <c r="L393" s="23">
        <v>3002000</v>
      </c>
      <c r="M393" s="23">
        <v>125835000</v>
      </c>
      <c r="N393" s="23">
        <v>31512000</v>
      </c>
    </row>
    <row r="394" spans="1:14" x14ac:dyDescent="0.25">
      <c r="A394" s="30">
        <v>30498</v>
      </c>
      <c r="B394" t="s">
        <v>79</v>
      </c>
      <c r="C394" t="s">
        <v>77</v>
      </c>
      <c r="D394" s="23">
        <v>6859000</v>
      </c>
      <c r="E394" s="23">
        <v>8226000</v>
      </c>
      <c r="F394" s="23">
        <v>71852000</v>
      </c>
      <c r="G394" s="23">
        <v>5233000</v>
      </c>
      <c r="H394" s="23">
        <v>406000</v>
      </c>
      <c r="I394" s="23">
        <v>58000</v>
      </c>
      <c r="J394" s="23">
        <v>4207000</v>
      </c>
      <c r="K394" s="23">
        <v>41007000</v>
      </c>
      <c r="L394" s="23">
        <v>681000</v>
      </c>
      <c r="M394" s="23">
        <v>9308000</v>
      </c>
      <c r="N394" s="23">
        <v>766000</v>
      </c>
    </row>
    <row r="395" spans="1:14" x14ac:dyDescent="0.25">
      <c r="A395" s="30">
        <v>30498</v>
      </c>
      <c r="B395" t="s">
        <v>80</v>
      </c>
      <c r="C395" t="s">
        <v>77</v>
      </c>
      <c r="D395" s="23">
        <v>36070000</v>
      </c>
      <c r="E395" s="23">
        <v>39141000</v>
      </c>
      <c r="F395" s="23">
        <v>226267000</v>
      </c>
      <c r="G395" s="23">
        <v>3503000</v>
      </c>
      <c r="H395" s="23">
        <v>5259000</v>
      </c>
      <c r="I395" s="23">
        <v>1030000</v>
      </c>
      <c r="J395" s="23">
        <v>4456000</v>
      </c>
      <c r="K395" s="23">
        <v>84563000</v>
      </c>
      <c r="L395" s="23">
        <v>683000</v>
      </c>
      <c r="M395" s="23">
        <v>46571000</v>
      </c>
      <c r="N395" s="23">
        <v>8126000</v>
      </c>
    </row>
    <row r="396" spans="1:14" x14ac:dyDescent="0.25">
      <c r="A396" s="30">
        <v>30498</v>
      </c>
      <c r="B396" t="s">
        <v>81</v>
      </c>
      <c r="C396" t="s">
        <v>77</v>
      </c>
      <c r="D396" s="23">
        <v>22985000</v>
      </c>
      <c r="E396" s="23">
        <v>17977000</v>
      </c>
      <c r="F396" s="23">
        <v>134137000</v>
      </c>
      <c r="G396" s="23">
        <v>8321000</v>
      </c>
      <c r="H396" s="23">
        <v>4890000</v>
      </c>
      <c r="I396" s="23">
        <v>516000</v>
      </c>
      <c r="J396" s="23">
        <v>2374000</v>
      </c>
      <c r="K396" s="23">
        <v>40035000</v>
      </c>
      <c r="L396" s="23">
        <v>963000</v>
      </c>
      <c r="M396" s="23">
        <v>22105000</v>
      </c>
      <c r="N396" s="23">
        <v>10412000</v>
      </c>
    </row>
    <row r="397" spans="1:14" x14ac:dyDescent="0.25">
      <c r="A397" s="30">
        <v>30529</v>
      </c>
      <c r="B397" t="s">
        <v>81</v>
      </c>
      <c r="C397" t="s">
        <v>77</v>
      </c>
      <c r="D397" s="23">
        <v>60656000</v>
      </c>
      <c r="E397" s="23">
        <v>12239000</v>
      </c>
      <c r="F397" s="23">
        <v>173596000</v>
      </c>
      <c r="G397" s="23">
        <v>3052000</v>
      </c>
      <c r="H397" s="23">
        <v>8910000</v>
      </c>
      <c r="I397" s="23">
        <v>3158000</v>
      </c>
      <c r="J397" s="23">
        <v>6578000</v>
      </c>
      <c r="K397" s="23">
        <v>61661000</v>
      </c>
      <c r="L397" s="23">
        <v>188000</v>
      </c>
      <c r="M397" s="23">
        <v>24641000</v>
      </c>
      <c r="N397" s="23">
        <v>14691000</v>
      </c>
    </row>
    <row r="398" spans="1:14" x14ac:dyDescent="0.25">
      <c r="A398" s="30">
        <v>30529</v>
      </c>
      <c r="B398" t="s">
        <v>80</v>
      </c>
      <c r="C398" t="s">
        <v>77</v>
      </c>
      <c r="D398" s="23">
        <v>49771000</v>
      </c>
      <c r="E398" s="23">
        <v>50618000</v>
      </c>
      <c r="F398" s="23">
        <v>268179000</v>
      </c>
      <c r="G398" s="23">
        <v>3169000</v>
      </c>
      <c r="H398" s="23">
        <v>4339000</v>
      </c>
      <c r="I398" s="23">
        <v>930000</v>
      </c>
      <c r="J398" s="23">
        <v>4630000</v>
      </c>
      <c r="K398" s="23">
        <v>116523000</v>
      </c>
      <c r="L398" s="23">
        <v>1460000</v>
      </c>
      <c r="M398" s="23">
        <v>31182000</v>
      </c>
      <c r="N398" s="23">
        <v>11860000</v>
      </c>
    </row>
    <row r="399" spans="1:14" x14ac:dyDescent="0.25">
      <c r="A399" s="30">
        <v>30529</v>
      </c>
      <c r="B399" t="s">
        <v>79</v>
      </c>
      <c r="C399" t="s">
        <v>77</v>
      </c>
      <c r="D399" s="23">
        <v>6623000</v>
      </c>
      <c r="E399" s="23">
        <v>4654000</v>
      </c>
      <c r="F399" s="23">
        <v>68713000</v>
      </c>
      <c r="G399" s="23">
        <v>1618000</v>
      </c>
      <c r="H399" s="23">
        <v>1178000</v>
      </c>
      <c r="I399" s="23">
        <v>213000</v>
      </c>
      <c r="J399" s="23">
        <v>1426000</v>
      </c>
      <c r="K399" s="23">
        <v>32322000</v>
      </c>
      <c r="L399" s="23">
        <v>883000</v>
      </c>
      <c r="M399" s="23">
        <v>21052000</v>
      </c>
      <c r="N399" s="23">
        <v>661000</v>
      </c>
    </row>
    <row r="400" spans="1:14" x14ac:dyDescent="0.25">
      <c r="A400" s="30">
        <v>30529</v>
      </c>
      <c r="B400" t="s">
        <v>78</v>
      </c>
      <c r="C400" t="s">
        <v>77</v>
      </c>
      <c r="D400" s="23">
        <v>62145000</v>
      </c>
      <c r="E400" s="23">
        <v>112689000</v>
      </c>
      <c r="F400" s="23">
        <v>650013000</v>
      </c>
      <c r="G400" s="23">
        <v>21487000</v>
      </c>
      <c r="H400" s="23">
        <v>8768000</v>
      </c>
      <c r="I400" s="23">
        <v>6720000</v>
      </c>
      <c r="J400" s="23">
        <v>20207000</v>
      </c>
      <c r="K400" s="23">
        <v>243524000</v>
      </c>
      <c r="L400" s="23">
        <v>1810000</v>
      </c>
      <c r="M400" s="23">
        <v>158071000</v>
      </c>
      <c r="N400" s="23">
        <v>13859000</v>
      </c>
    </row>
    <row r="401" spans="1:14" x14ac:dyDescent="0.25">
      <c r="A401" s="30">
        <v>30529</v>
      </c>
      <c r="B401" t="s">
        <v>76</v>
      </c>
      <c r="C401" t="s">
        <v>77</v>
      </c>
      <c r="D401" s="23">
        <v>179195000</v>
      </c>
      <c r="E401" s="23">
        <v>180200000</v>
      </c>
      <c r="F401" s="23">
        <v>1160501000</v>
      </c>
      <c r="G401" s="23">
        <v>29326000</v>
      </c>
      <c r="H401" s="23">
        <v>23195000</v>
      </c>
      <c r="I401" s="23">
        <v>11021000</v>
      </c>
      <c r="J401" s="23">
        <v>32841000</v>
      </c>
      <c r="K401" s="23">
        <v>454031000</v>
      </c>
      <c r="L401" s="23">
        <v>4341000</v>
      </c>
      <c r="M401" s="23">
        <v>234946000</v>
      </c>
      <c r="N401" s="23">
        <v>41071000</v>
      </c>
    </row>
    <row r="402" spans="1:14" x14ac:dyDescent="0.25">
      <c r="A402" s="30">
        <v>30560</v>
      </c>
      <c r="B402" t="s">
        <v>76</v>
      </c>
      <c r="C402" t="s">
        <v>77</v>
      </c>
      <c r="D402" s="23">
        <v>135755000</v>
      </c>
      <c r="E402" s="23">
        <v>166286000</v>
      </c>
      <c r="F402" s="23">
        <v>1193139000</v>
      </c>
      <c r="G402" s="23">
        <v>44110000</v>
      </c>
      <c r="H402" s="23">
        <v>20373000</v>
      </c>
      <c r="I402" s="23">
        <v>8872000</v>
      </c>
      <c r="J402" s="23">
        <v>42365000</v>
      </c>
      <c r="K402" s="23">
        <v>452752000</v>
      </c>
      <c r="L402" s="23">
        <v>5605000</v>
      </c>
      <c r="M402" s="23">
        <v>270167000</v>
      </c>
      <c r="N402" s="23">
        <v>53639000</v>
      </c>
    </row>
    <row r="403" spans="1:14" x14ac:dyDescent="0.25">
      <c r="A403" s="30">
        <v>30560</v>
      </c>
      <c r="B403" t="s">
        <v>78</v>
      </c>
      <c r="C403" t="s">
        <v>77</v>
      </c>
      <c r="D403" s="23">
        <v>56333000</v>
      </c>
      <c r="E403" s="23">
        <v>118116000</v>
      </c>
      <c r="F403" s="23">
        <v>712698000</v>
      </c>
      <c r="G403" s="23">
        <v>24051000</v>
      </c>
      <c r="H403" s="23">
        <v>11980000</v>
      </c>
      <c r="I403" s="23">
        <v>5285000</v>
      </c>
      <c r="J403" s="23">
        <v>23973000</v>
      </c>
      <c r="K403" s="23">
        <v>288268000</v>
      </c>
      <c r="L403" s="23">
        <v>2702000</v>
      </c>
      <c r="M403" s="23">
        <v>167256000</v>
      </c>
      <c r="N403" s="23">
        <v>13899000</v>
      </c>
    </row>
    <row r="404" spans="1:14" x14ac:dyDescent="0.25">
      <c r="A404" s="30">
        <v>30560</v>
      </c>
      <c r="B404" t="s">
        <v>79</v>
      </c>
      <c r="C404" t="s">
        <v>77</v>
      </c>
      <c r="D404" s="23">
        <v>5892000</v>
      </c>
      <c r="E404" s="23">
        <v>8824000</v>
      </c>
      <c r="F404" s="23">
        <v>94062000</v>
      </c>
      <c r="G404" s="23">
        <v>1110000</v>
      </c>
      <c r="H404" s="23">
        <v>329000</v>
      </c>
      <c r="I404" s="23">
        <v>846000</v>
      </c>
      <c r="J404" s="23">
        <v>631000</v>
      </c>
      <c r="K404" s="23">
        <v>38053000</v>
      </c>
      <c r="L404" s="23">
        <v>1245000</v>
      </c>
      <c r="M404" s="23">
        <v>21296000</v>
      </c>
      <c r="N404" s="23">
        <v>19481000</v>
      </c>
    </row>
    <row r="405" spans="1:14" x14ac:dyDescent="0.25">
      <c r="A405" s="30">
        <v>30560</v>
      </c>
      <c r="B405" t="s">
        <v>80</v>
      </c>
      <c r="C405" t="s">
        <v>77</v>
      </c>
      <c r="D405" s="23">
        <v>46834000</v>
      </c>
      <c r="E405" s="23">
        <v>28491000</v>
      </c>
      <c r="F405" s="23">
        <v>254877000</v>
      </c>
      <c r="G405" s="23">
        <v>3455000</v>
      </c>
      <c r="H405" s="23">
        <v>2769000</v>
      </c>
      <c r="I405" s="23">
        <v>2113000</v>
      </c>
      <c r="J405" s="23">
        <v>14328000</v>
      </c>
      <c r="K405" s="23">
        <v>78632000</v>
      </c>
      <c r="L405" s="23">
        <v>1557000</v>
      </c>
      <c r="M405" s="23">
        <v>60551000</v>
      </c>
      <c r="N405" s="23">
        <v>13253000</v>
      </c>
    </row>
    <row r="406" spans="1:14" x14ac:dyDescent="0.25">
      <c r="A406" s="30">
        <v>30560</v>
      </c>
      <c r="B406" t="s">
        <v>81</v>
      </c>
      <c r="C406" t="s">
        <v>77</v>
      </c>
      <c r="D406" s="23">
        <v>26696000</v>
      </c>
      <c r="E406" s="23">
        <v>10855000</v>
      </c>
      <c r="F406" s="23">
        <v>131502000</v>
      </c>
      <c r="G406" s="23">
        <v>15494000</v>
      </c>
      <c r="H406" s="23">
        <v>5295000</v>
      </c>
      <c r="I406" s="23">
        <v>628000</v>
      </c>
      <c r="J406" s="23">
        <v>3433000</v>
      </c>
      <c r="K406" s="23">
        <v>47799000</v>
      </c>
      <c r="L406" s="23">
        <v>101000</v>
      </c>
      <c r="M406" s="23">
        <v>21064000</v>
      </c>
      <c r="N406" s="23">
        <v>7006000</v>
      </c>
    </row>
    <row r="407" spans="1:14" x14ac:dyDescent="0.25">
      <c r="A407" s="30">
        <v>30590</v>
      </c>
      <c r="B407" t="s">
        <v>81</v>
      </c>
      <c r="C407" t="s">
        <v>77</v>
      </c>
      <c r="D407" s="23">
        <v>71073000</v>
      </c>
      <c r="E407" s="23">
        <v>32822000</v>
      </c>
      <c r="F407" s="23">
        <v>170894000</v>
      </c>
      <c r="G407" s="23">
        <v>5483000</v>
      </c>
      <c r="H407" s="23">
        <v>9756000</v>
      </c>
      <c r="I407" s="23">
        <v>303000</v>
      </c>
      <c r="J407" s="23">
        <v>4845000</v>
      </c>
      <c r="K407" s="23">
        <v>46967000</v>
      </c>
      <c r="L407" s="23">
        <v>3555000</v>
      </c>
      <c r="M407" s="23">
        <v>16667000</v>
      </c>
      <c r="N407" s="23">
        <v>3213000</v>
      </c>
    </row>
    <row r="408" spans="1:14" x14ac:dyDescent="0.25">
      <c r="A408" s="30">
        <v>30590</v>
      </c>
      <c r="B408" t="s">
        <v>80</v>
      </c>
      <c r="C408" t="s">
        <v>77</v>
      </c>
      <c r="D408" s="23">
        <v>46310000</v>
      </c>
      <c r="E408" s="23">
        <v>39521000</v>
      </c>
      <c r="F408" s="23">
        <v>282138000</v>
      </c>
      <c r="G408" s="23">
        <v>5920000</v>
      </c>
      <c r="H408" s="23">
        <v>5805000</v>
      </c>
      <c r="I408" s="23">
        <v>2323000</v>
      </c>
      <c r="J408" s="23">
        <v>5691000</v>
      </c>
      <c r="K408" s="23">
        <v>127814000</v>
      </c>
      <c r="L408" s="23">
        <v>6172000</v>
      </c>
      <c r="M408" s="23">
        <v>29978000</v>
      </c>
      <c r="N408" s="23">
        <v>15186000</v>
      </c>
    </row>
    <row r="409" spans="1:14" x14ac:dyDescent="0.25">
      <c r="A409" s="30">
        <v>30590</v>
      </c>
      <c r="B409" t="s">
        <v>79</v>
      </c>
      <c r="C409" t="s">
        <v>77</v>
      </c>
      <c r="D409" s="23">
        <v>11555000</v>
      </c>
      <c r="E409" s="23">
        <v>9689000</v>
      </c>
      <c r="F409" s="23">
        <v>74949000</v>
      </c>
      <c r="G409" s="23">
        <v>1521000</v>
      </c>
      <c r="H409" s="23">
        <v>1295000</v>
      </c>
      <c r="I409" s="23">
        <v>89000</v>
      </c>
      <c r="J409" s="23">
        <v>1421000</v>
      </c>
      <c r="K409" s="23">
        <v>37100000</v>
      </c>
      <c r="L409" s="23">
        <v>636000</v>
      </c>
      <c r="M409" s="23">
        <v>13548000</v>
      </c>
      <c r="N409" s="23">
        <v>433000</v>
      </c>
    </row>
    <row r="410" spans="1:14" x14ac:dyDescent="0.25">
      <c r="A410" s="30">
        <v>30590</v>
      </c>
      <c r="B410" t="s">
        <v>78</v>
      </c>
      <c r="C410" t="s">
        <v>77</v>
      </c>
      <c r="D410" s="23">
        <v>54136000</v>
      </c>
      <c r="E410" s="23">
        <v>153787000</v>
      </c>
      <c r="F410" s="23">
        <v>754671000</v>
      </c>
      <c r="G410" s="23">
        <v>25474000</v>
      </c>
      <c r="H410" s="23">
        <v>6545000</v>
      </c>
      <c r="I410" s="23">
        <v>5287000</v>
      </c>
      <c r="J410" s="23">
        <v>27481000</v>
      </c>
      <c r="K410" s="23">
        <v>282532000</v>
      </c>
      <c r="L410" s="23">
        <v>2625000</v>
      </c>
      <c r="M410" s="23">
        <v>175851000</v>
      </c>
      <c r="N410" s="23">
        <v>19629000</v>
      </c>
    </row>
    <row r="411" spans="1:14" x14ac:dyDescent="0.25">
      <c r="A411" s="30">
        <v>30590</v>
      </c>
      <c r="B411" t="s">
        <v>76</v>
      </c>
      <c r="C411" t="s">
        <v>77</v>
      </c>
      <c r="D411" s="23">
        <v>183074000</v>
      </c>
      <c r="E411" s="23">
        <v>235819000</v>
      </c>
      <c r="F411" s="23">
        <v>1282652000</v>
      </c>
      <c r="G411" s="23">
        <v>38398000</v>
      </c>
      <c r="H411" s="23">
        <v>23401000</v>
      </c>
      <c r="I411" s="23">
        <v>8002000</v>
      </c>
      <c r="J411" s="23">
        <v>39438000</v>
      </c>
      <c r="K411" s="23">
        <v>494413000</v>
      </c>
      <c r="L411" s="23">
        <v>12988000</v>
      </c>
      <c r="M411" s="23">
        <v>236044000</v>
      </c>
      <c r="N411" s="23">
        <v>38461000</v>
      </c>
    </row>
    <row r="412" spans="1:14" x14ac:dyDescent="0.25">
      <c r="A412" s="30">
        <v>30621</v>
      </c>
      <c r="B412" t="s">
        <v>76</v>
      </c>
      <c r="C412" t="s">
        <v>77</v>
      </c>
      <c r="D412" s="23">
        <v>120247000</v>
      </c>
      <c r="E412" s="23">
        <v>188088000</v>
      </c>
      <c r="F412" s="23">
        <v>1222441000</v>
      </c>
      <c r="G412" s="23">
        <v>35072000</v>
      </c>
      <c r="H412" s="23">
        <v>39093000</v>
      </c>
      <c r="I412" s="23">
        <v>12394000</v>
      </c>
      <c r="J412" s="23">
        <v>41821000</v>
      </c>
      <c r="K412" s="23">
        <v>465084000</v>
      </c>
      <c r="L412" s="23">
        <v>4209000</v>
      </c>
      <c r="M412" s="23">
        <v>267974000</v>
      </c>
      <c r="N412" s="23">
        <v>60868000</v>
      </c>
    </row>
    <row r="413" spans="1:14" x14ac:dyDescent="0.25">
      <c r="A413" s="30">
        <v>30621</v>
      </c>
      <c r="B413" t="s">
        <v>78</v>
      </c>
      <c r="C413" t="s">
        <v>77</v>
      </c>
      <c r="D413" s="23">
        <v>46379000</v>
      </c>
      <c r="E413" s="23">
        <v>98384000</v>
      </c>
      <c r="F413" s="23">
        <v>686264000</v>
      </c>
      <c r="G413" s="23">
        <v>19402000</v>
      </c>
      <c r="H413" s="23">
        <v>21878000</v>
      </c>
      <c r="I413" s="23">
        <v>4894000</v>
      </c>
      <c r="J413" s="23">
        <v>27040000</v>
      </c>
      <c r="K413" s="23">
        <v>257569000</v>
      </c>
      <c r="L413" s="23">
        <v>3176000</v>
      </c>
      <c r="M413" s="23">
        <v>180164000</v>
      </c>
      <c r="N413" s="23">
        <v>26665000</v>
      </c>
    </row>
    <row r="414" spans="1:14" x14ac:dyDescent="0.25">
      <c r="A414" s="30">
        <v>30621</v>
      </c>
      <c r="B414" t="s">
        <v>79</v>
      </c>
      <c r="C414" t="s">
        <v>77</v>
      </c>
      <c r="D414" s="23">
        <v>3408000</v>
      </c>
      <c r="E414" s="23">
        <v>12398000</v>
      </c>
      <c r="F414" s="23">
        <v>83730000</v>
      </c>
      <c r="G414" s="23">
        <v>1654000</v>
      </c>
      <c r="H414" s="23">
        <v>340000</v>
      </c>
      <c r="I414" s="23">
        <v>315000</v>
      </c>
      <c r="J414" s="23">
        <v>1204000</v>
      </c>
      <c r="K414" s="23">
        <v>38485000</v>
      </c>
      <c r="L414" s="23">
        <v>161000</v>
      </c>
      <c r="M414" s="23">
        <v>19238000</v>
      </c>
      <c r="N414" s="23">
        <v>1991000</v>
      </c>
    </row>
    <row r="415" spans="1:14" x14ac:dyDescent="0.25">
      <c r="A415" s="30">
        <v>30621</v>
      </c>
      <c r="B415" t="s">
        <v>80</v>
      </c>
      <c r="C415" t="s">
        <v>77</v>
      </c>
      <c r="D415" s="23">
        <v>36397000</v>
      </c>
      <c r="E415" s="23">
        <v>66306000</v>
      </c>
      <c r="F415" s="23">
        <v>279409000</v>
      </c>
      <c r="G415" s="23">
        <v>3240000</v>
      </c>
      <c r="H415" s="23">
        <v>4812000</v>
      </c>
      <c r="I415" s="23">
        <v>992000</v>
      </c>
      <c r="J415" s="23">
        <v>7437000</v>
      </c>
      <c r="K415" s="23">
        <v>100097000</v>
      </c>
      <c r="L415" s="23">
        <v>663000</v>
      </c>
      <c r="M415" s="23">
        <v>45656000</v>
      </c>
      <c r="N415" s="23">
        <v>10660000</v>
      </c>
    </row>
    <row r="416" spans="1:14" x14ac:dyDescent="0.25">
      <c r="A416" s="30">
        <v>30621</v>
      </c>
      <c r="B416" t="s">
        <v>81</v>
      </c>
      <c r="C416" t="s">
        <v>77</v>
      </c>
      <c r="D416" s="23">
        <v>34063000</v>
      </c>
      <c r="E416" s="23">
        <v>11000000</v>
      </c>
      <c r="F416" s="23">
        <v>173038000</v>
      </c>
      <c r="G416" s="23">
        <v>10776000</v>
      </c>
      <c r="H416" s="23">
        <v>12063000</v>
      </c>
      <c r="I416" s="23">
        <v>6193000</v>
      </c>
      <c r="J416" s="23">
        <v>6140000</v>
      </c>
      <c r="K416" s="23">
        <v>68934000</v>
      </c>
      <c r="L416" s="23">
        <v>209000</v>
      </c>
      <c r="M416" s="23">
        <v>22915000</v>
      </c>
      <c r="N416" s="23">
        <v>21552000</v>
      </c>
    </row>
    <row r="417" spans="1:14" x14ac:dyDescent="0.25">
      <c r="A417" s="30">
        <v>30651</v>
      </c>
      <c r="B417" t="s">
        <v>81</v>
      </c>
      <c r="C417" t="s">
        <v>77</v>
      </c>
      <c r="D417" s="23">
        <v>9711000</v>
      </c>
      <c r="E417" s="23">
        <v>4918000</v>
      </c>
      <c r="F417" s="23">
        <v>139994000</v>
      </c>
      <c r="G417" s="23">
        <v>4733000</v>
      </c>
      <c r="H417" s="23">
        <v>4384000</v>
      </c>
      <c r="I417" s="23">
        <v>2639000</v>
      </c>
      <c r="J417" s="23">
        <v>3781000</v>
      </c>
      <c r="K417" s="23">
        <v>62342000</v>
      </c>
      <c r="L417" s="23">
        <v>4659000</v>
      </c>
      <c r="M417" s="23">
        <v>19460000</v>
      </c>
      <c r="N417" s="23">
        <v>11525000</v>
      </c>
    </row>
    <row r="418" spans="1:14" x14ac:dyDescent="0.25">
      <c r="A418" s="30">
        <v>30651</v>
      </c>
      <c r="B418" t="s">
        <v>80</v>
      </c>
      <c r="C418" t="s">
        <v>77</v>
      </c>
      <c r="D418" s="23">
        <v>26662000</v>
      </c>
      <c r="E418" s="23">
        <v>25898000</v>
      </c>
      <c r="F418" s="23">
        <v>274794000</v>
      </c>
      <c r="G418" s="23">
        <v>7010000</v>
      </c>
      <c r="H418" s="23">
        <v>3510000</v>
      </c>
      <c r="I418" s="23">
        <v>1992000</v>
      </c>
      <c r="J418" s="23">
        <v>14589000</v>
      </c>
      <c r="K418" s="23">
        <v>119263000</v>
      </c>
      <c r="L418" s="23">
        <v>3990000</v>
      </c>
      <c r="M418" s="23">
        <v>55880000</v>
      </c>
      <c r="N418" s="23">
        <v>7290000</v>
      </c>
    </row>
    <row r="419" spans="1:14" x14ac:dyDescent="0.25">
      <c r="A419" s="30">
        <v>30651</v>
      </c>
      <c r="B419" t="s">
        <v>79</v>
      </c>
      <c r="C419" t="s">
        <v>77</v>
      </c>
      <c r="D419" s="23">
        <v>10944000</v>
      </c>
      <c r="E419" s="23">
        <v>10076000</v>
      </c>
      <c r="F419" s="23">
        <v>93909000</v>
      </c>
      <c r="G419" s="23">
        <v>1860000</v>
      </c>
      <c r="H419" s="23">
        <v>265000</v>
      </c>
      <c r="I419" s="23">
        <v>385000</v>
      </c>
      <c r="J419" s="23">
        <v>1639000</v>
      </c>
      <c r="K419" s="23">
        <v>37513000</v>
      </c>
      <c r="L419" s="23">
        <v>206000</v>
      </c>
      <c r="M419" s="23">
        <v>33511000</v>
      </c>
      <c r="N419" s="23">
        <v>297000</v>
      </c>
    </row>
    <row r="420" spans="1:14" x14ac:dyDescent="0.25">
      <c r="A420" s="30">
        <v>30651</v>
      </c>
      <c r="B420" t="s">
        <v>78</v>
      </c>
      <c r="C420" t="s">
        <v>77</v>
      </c>
      <c r="D420" s="23">
        <v>41734000</v>
      </c>
      <c r="E420" s="23">
        <v>65125000</v>
      </c>
      <c r="F420" s="23">
        <v>677720000</v>
      </c>
      <c r="G420" s="23">
        <v>18979000</v>
      </c>
      <c r="H420" s="23">
        <v>10470000</v>
      </c>
      <c r="I420" s="23">
        <v>19364000</v>
      </c>
      <c r="J420" s="23">
        <v>31672000</v>
      </c>
      <c r="K420" s="23">
        <v>263519000</v>
      </c>
      <c r="L420" s="23">
        <v>1327000</v>
      </c>
      <c r="M420" s="23">
        <v>209552000</v>
      </c>
      <c r="N420" s="23">
        <v>14724000</v>
      </c>
    </row>
    <row r="421" spans="1:14" x14ac:dyDescent="0.25">
      <c r="A421" s="30">
        <v>30651</v>
      </c>
      <c r="B421" t="s">
        <v>76</v>
      </c>
      <c r="C421" t="s">
        <v>77</v>
      </c>
      <c r="D421" s="23">
        <v>89051000</v>
      </c>
      <c r="E421" s="23">
        <v>106017000</v>
      </c>
      <c r="F421" s="23">
        <v>1186417000</v>
      </c>
      <c r="G421" s="23">
        <v>32582000</v>
      </c>
      <c r="H421" s="23">
        <v>18629000</v>
      </c>
      <c r="I421" s="23">
        <v>24380000</v>
      </c>
      <c r="J421" s="23">
        <v>51681000</v>
      </c>
      <c r="K421" s="23">
        <v>482637000</v>
      </c>
      <c r="L421" s="23">
        <v>10182000</v>
      </c>
      <c r="M421" s="23">
        <v>318402000</v>
      </c>
      <c r="N421" s="23">
        <v>33836000</v>
      </c>
    </row>
    <row r="422" spans="1:14" x14ac:dyDescent="0.25">
      <c r="A422" s="30">
        <v>30682</v>
      </c>
      <c r="B422" t="s">
        <v>76</v>
      </c>
      <c r="C422" t="s">
        <v>77</v>
      </c>
      <c r="D422" s="23">
        <v>137952000</v>
      </c>
      <c r="E422" s="23">
        <v>141319000</v>
      </c>
      <c r="F422" s="23">
        <v>1201758000</v>
      </c>
      <c r="G422" s="23">
        <v>75435000</v>
      </c>
      <c r="H422" s="23">
        <v>30119000</v>
      </c>
      <c r="I422" s="23">
        <v>6896000</v>
      </c>
      <c r="J422" s="23">
        <v>30340000</v>
      </c>
      <c r="K422" s="23">
        <v>498156000</v>
      </c>
      <c r="L422" s="23">
        <v>1929000</v>
      </c>
      <c r="M422" s="23">
        <v>211432000</v>
      </c>
      <c r="N422" s="23">
        <v>37772000</v>
      </c>
    </row>
    <row r="423" spans="1:14" x14ac:dyDescent="0.25">
      <c r="A423" s="30">
        <v>30682</v>
      </c>
      <c r="B423" t="s">
        <v>78</v>
      </c>
      <c r="C423" t="s">
        <v>77</v>
      </c>
      <c r="D423" s="23">
        <v>44257000</v>
      </c>
      <c r="E423" s="23">
        <v>85948000</v>
      </c>
      <c r="F423" s="23">
        <v>648632000</v>
      </c>
      <c r="G423" s="23">
        <v>20916000</v>
      </c>
      <c r="H423" s="23">
        <v>13981000</v>
      </c>
      <c r="I423" s="23">
        <v>4340000</v>
      </c>
      <c r="J423" s="23">
        <v>23225000</v>
      </c>
      <c r="K423" s="23">
        <v>281257000</v>
      </c>
      <c r="L423" s="23">
        <v>1578000</v>
      </c>
      <c r="M423" s="23">
        <v>147910000</v>
      </c>
      <c r="N423" s="23">
        <v>23982000</v>
      </c>
    </row>
    <row r="424" spans="1:14" x14ac:dyDescent="0.25">
      <c r="A424" s="30">
        <v>30682</v>
      </c>
      <c r="B424" t="s">
        <v>79</v>
      </c>
      <c r="C424" t="s">
        <v>77</v>
      </c>
      <c r="D424" s="23">
        <v>1900000</v>
      </c>
      <c r="E424" s="23">
        <v>4967000</v>
      </c>
      <c r="F424" s="23">
        <v>97054000</v>
      </c>
      <c r="G424" s="23">
        <v>638000</v>
      </c>
      <c r="H424" s="23">
        <v>517000</v>
      </c>
      <c r="I424" s="23">
        <v>160000</v>
      </c>
      <c r="J424" s="23">
        <v>131000</v>
      </c>
      <c r="K424" s="23">
        <v>66239000</v>
      </c>
      <c r="L424" s="23">
        <v>51000</v>
      </c>
      <c r="M424" s="23">
        <v>13221000</v>
      </c>
      <c r="N424" s="23">
        <v>569000</v>
      </c>
    </row>
    <row r="425" spans="1:14" x14ac:dyDescent="0.25">
      <c r="A425" s="30">
        <v>30682</v>
      </c>
      <c r="B425" t="s">
        <v>80</v>
      </c>
      <c r="C425" t="s">
        <v>77</v>
      </c>
      <c r="D425" s="23">
        <v>53609000</v>
      </c>
      <c r="E425" s="23">
        <v>42308000</v>
      </c>
      <c r="F425" s="23">
        <v>320702000</v>
      </c>
      <c r="G425" s="23">
        <v>50259000</v>
      </c>
      <c r="H425" s="23">
        <v>11619000</v>
      </c>
      <c r="I425" s="23">
        <v>2028000</v>
      </c>
      <c r="J425" s="23">
        <v>6894000</v>
      </c>
      <c r="K425" s="23">
        <v>111829000</v>
      </c>
      <c r="L425" s="23">
        <v>94000</v>
      </c>
      <c r="M425" s="23">
        <v>29528000</v>
      </c>
      <c r="N425" s="23">
        <v>6096000</v>
      </c>
    </row>
    <row r="426" spans="1:14" x14ac:dyDescent="0.25">
      <c r="A426" s="30">
        <v>30682</v>
      </c>
      <c r="B426" t="s">
        <v>81</v>
      </c>
      <c r="C426" t="s">
        <v>77</v>
      </c>
      <c r="D426" s="23">
        <v>38186000</v>
      </c>
      <c r="E426" s="23">
        <v>8096000</v>
      </c>
      <c r="F426" s="23">
        <v>135370000</v>
      </c>
      <c r="G426" s="23">
        <v>3622000</v>
      </c>
      <c r="H426" s="23">
        <v>4002000</v>
      </c>
      <c r="I426" s="23">
        <v>368000</v>
      </c>
      <c r="J426" s="23">
        <v>90000</v>
      </c>
      <c r="K426" s="23">
        <v>38831000</v>
      </c>
      <c r="L426" s="23">
        <v>206000</v>
      </c>
      <c r="M426" s="23">
        <v>20773000</v>
      </c>
      <c r="N426" s="23">
        <v>7125000</v>
      </c>
    </row>
    <row r="427" spans="1:14" x14ac:dyDescent="0.25">
      <c r="A427" s="30">
        <v>30713</v>
      </c>
      <c r="B427" t="s">
        <v>81</v>
      </c>
      <c r="C427" t="s">
        <v>77</v>
      </c>
      <c r="D427" s="23">
        <v>32495000</v>
      </c>
      <c r="E427" s="23">
        <v>7983000</v>
      </c>
      <c r="F427" s="23">
        <v>137372000</v>
      </c>
      <c r="G427" s="23">
        <v>10417000</v>
      </c>
      <c r="H427" s="23">
        <v>2340000</v>
      </c>
      <c r="I427" s="23">
        <v>18000</v>
      </c>
      <c r="J427" s="23">
        <v>10286000</v>
      </c>
      <c r="K427" s="23">
        <v>48082000</v>
      </c>
      <c r="L427" s="23">
        <v>205000</v>
      </c>
      <c r="M427" s="23">
        <v>11790000</v>
      </c>
      <c r="N427" s="23">
        <v>4342000</v>
      </c>
    </row>
    <row r="428" spans="1:14" x14ac:dyDescent="0.25">
      <c r="A428" s="30">
        <v>30713</v>
      </c>
      <c r="B428" t="s">
        <v>80</v>
      </c>
      <c r="C428" t="s">
        <v>77</v>
      </c>
      <c r="D428" s="23">
        <v>35423000</v>
      </c>
      <c r="E428" s="23">
        <v>11199000</v>
      </c>
      <c r="F428" s="23">
        <v>301244000</v>
      </c>
      <c r="G428" s="23">
        <v>3536000</v>
      </c>
      <c r="H428" s="23">
        <v>5504000</v>
      </c>
      <c r="I428" s="23">
        <v>1599000</v>
      </c>
      <c r="J428" s="23">
        <v>15427000</v>
      </c>
      <c r="K428" s="23">
        <v>131261000</v>
      </c>
      <c r="L428" s="23">
        <v>1907000</v>
      </c>
      <c r="M428" s="23">
        <v>89510000</v>
      </c>
      <c r="N428" s="23">
        <v>3004000</v>
      </c>
    </row>
    <row r="429" spans="1:14" x14ac:dyDescent="0.25">
      <c r="A429" s="30">
        <v>30713</v>
      </c>
      <c r="B429" t="s">
        <v>79</v>
      </c>
      <c r="C429" t="s">
        <v>77</v>
      </c>
      <c r="D429" s="23">
        <v>1635000</v>
      </c>
      <c r="E429" s="23">
        <v>4794000</v>
      </c>
      <c r="F429" s="23">
        <v>69771000</v>
      </c>
      <c r="G429" s="23">
        <v>726000</v>
      </c>
      <c r="H429" s="23">
        <v>504000</v>
      </c>
      <c r="I429" s="23">
        <v>76000</v>
      </c>
      <c r="J429" s="23">
        <v>1170000</v>
      </c>
      <c r="K429" s="23">
        <v>21515000</v>
      </c>
      <c r="L429" s="23">
        <v>162000</v>
      </c>
      <c r="M429" s="23">
        <v>30501000</v>
      </c>
      <c r="N429" s="23">
        <v>711000</v>
      </c>
    </row>
    <row r="430" spans="1:14" x14ac:dyDescent="0.25">
      <c r="A430" s="30">
        <v>30713</v>
      </c>
      <c r="B430" t="s">
        <v>78</v>
      </c>
      <c r="C430" t="s">
        <v>77</v>
      </c>
      <c r="D430" s="23">
        <v>36642000</v>
      </c>
      <c r="E430" s="23">
        <v>105578000</v>
      </c>
      <c r="F430" s="23">
        <v>709694000</v>
      </c>
      <c r="G430" s="23">
        <v>39169000</v>
      </c>
      <c r="H430" s="23">
        <v>12157000</v>
      </c>
      <c r="I430" s="23">
        <v>12655000</v>
      </c>
      <c r="J430" s="23">
        <v>27594000</v>
      </c>
      <c r="K430" s="23">
        <v>281418000</v>
      </c>
      <c r="L430" s="23">
        <v>2954000</v>
      </c>
      <c r="M430" s="23">
        <v>166399000</v>
      </c>
      <c r="N430" s="23">
        <v>23703000</v>
      </c>
    </row>
    <row r="431" spans="1:14" x14ac:dyDescent="0.25">
      <c r="A431" s="30">
        <v>30713</v>
      </c>
      <c r="B431" t="s">
        <v>76</v>
      </c>
      <c r="C431" t="s">
        <v>77</v>
      </c>
      <c r="D431" s="23">
        <v>106195000</v>
      </c>
      <c r="E431" s="23">
        <v>129554000</v>
      </c>
      <c r="F431" s="23">
        <v>1218081000</v>
      </c>
      <c r="G431" s="23">
        <v>53848000</v>
      </c>
      <c r="H431" s="23">
        <v>20505000</v>
      </c>
      <c r="I431" s="23">
        <v>14348000</v>
      </c>
      <c r="J431" s="23">
        <v>54477000</v>
      </c>
      <c r="K431" s="23">
        <v>482275000</v>
      </c>
      <c r="L431" s="23">
        <v>5228000</v>
      </c>
      <c r="M431" s="23">
        <v>298201000</v>
      </c>
      <c r="N431" s="23">
        <v>31760000</v>
      </c>
    </row>
    <row r="432" spans="1:14" x14ac:dyDescent="0.25">
      <c r="A432" s="30">
        <v>30742</v>
      </c>
      <c r="B432" t="s">
        <v>76</v>
      </c>
      <c r="C432" t="s">
        <v>77</v>
      </c>
      <c r="D432" s="23">
        <v>106661000</v>
      </c>
      <c r="E432" s="23">
        <v>218837000</v>
      </c>
      <c r="F432" s="23">
        <v>1133671000</v>
      </c>
      <c r="G432" s="23">
        <v>34439000</v>
      </c>
      <c r="H432" s="23">
        <v>16694000</v>
      </c>
      <c r="I432" s="23">
        <v>14571000</v>
      </c>
      <c r="J432" s="23">
        <v>43462000</v>
      </c>
      <c r="K432" s="23">
        <v>398900000</v>
      </c>
      <c r="L432" s="23">
        <v>4406000</v>
      </c>
      <c r="M432" s="23">
        <v>232331000</v>
      </c>
      <c r="N432" s="23">
        <v>54344000</v>
      </c>
    </row>
    <row r="433" spans="1:14" x14ac:dyDescent="0.25">
      <c r="A433" s="30">
        <v>30742</v>
      </c>
      <c r="B433" t="s">
        <v>78</v>
      </c>
      <c r="C433" t="s">
        <v>77</v>
      </c>
      <c r="D433" s="23">
        <v>47221000</v>
      </c>
      <c r="E433" s="23">
        <v>115972000</v>
      </c>
      <c r="F433" s="23">
        <v>667907000</v>
      </c>
      <c r="G433" s="23">
        <v>27424000</v>
      </c>
      <c r="H433" s="23">
        <v>11828000</v>
      </c>
      <c r="I433" s="23">
        <v>7242000</v>
      </c>
      <c r="J433" s="23">
        <v>29569000</v>
      </c>
      <c r="K433" s="23">
        <v>247643000</v>
      </c>
      <c r="L433" s="23">
        <v>2980000</v>
      </c>
      <c r="M433" s="23">
        <v>149157000</v>
      </c>
      <c r="N433" s="23">
        <v>27747000</v>
      </c>
    </row>
    <row r="434" spans="1:14" x14ac:dyDescent="0.25">
      <c r="A434" s="30">
        <v>30742</v>
      </c>
      <c r="B434" t="s">
        <v>79</v>
      </c>
      <c r="C434" t="s">
        <v>77</v>
      </c>
      <c r="D434" s="23">
        <v>8303000</v>
      </c>
      <c r="E434" s="23">
        <v>11869000</v>
      </c>
      <c r="F434" s="23">
        <v>101156000</v>
      </c>
      <c r="G434" s="23">
        <v>1548000</v>
      </c>
      <c r="H434" s="23">
        <v>257000</v>
      </c>
      <c r="I434" s="23">
        <v>50000</v>
      </c>
      <c r="J434" s="23">
        <v>3614000</v>
      </c>
      <c r="K434" s="23">
        <v>46782000</v>
      </c>
      <c r="L434" s="23">
        <v>544000</v>
      </c>
      <c r="M434" s="23">
        <v>23473000</v>
      </c>
      <c r="N434" s="23">
        <v>419000</v>
      </c>
    </row>
    <row r="435" spans="1:14" x14ac:dyDescent="0.25">
      <c r="A435" s="30">
        <v>30742</v>
      </c>
      <c r="B435" t="s">
        <v>80</v>
      </c>
      <c r="C435" t="s">
        <v>77</v>
      </c>
      <c r="D435" s="23">
        <v>24483000</v>
      </c>
      <c r="E435" s="23">
        <v>71214000</v>
      </c>
      <c r="F435" s="23">
        <v>223691000</v>
      </c>
      <c r="G435" s="23">
        <v>3494000</v>
      </c>
      <c r="H435" s="23">
        <v>3037000</v>
      </c>
      <c r="I435" s="23">
        <v>5327000</v>
      </c>
      <c r="J435" s="23">
        <v>7497000</v>
      </c>
      <c r="K435" s="23">
        <v>74750000</v>
      </c>
      <c r="L435" s="23">
        <v>307000</v>
      </c>
      <c r="M435" s="23">
        <v>24851000</v>
      </c>
      <c r="N435" s="23">
        <v>5150000</v>
      </c>
    </row>
    <row r="436" spans="1:14" x14ac:dyDescent="0.25">
      <c r="A436" s="30">
        <v>30742</v>
      </c>
      <c r="B436" t="s">
        <v>81</v>
      </c>
      <c r="C436" t="s">
        <v>77</v>
      </c>
      <c r="D436" s="23">
        <v>26654000</v>
      </c>
      <c r="E436" s="23">
        <v>19782000</v>
      </c>
      <c r="F436" s="23">
        <v>140917000</v>
      </c>
      <c r="G436" s="23">
        <v>1973000</v>
      </c>
      <c r="H436" s="23">
        <v>1572000</v>
      </c>
      <c r="I436" s="23">
        <v>1952000</v>
      </c>
      <c r="J436" s="23">
        <v>2782000</v>
      </c>
      <c r="K436" s="23">
        <v>29725000</v>
      </c>
      <c r="L436" s="23">
        <v>575000</v>
      </c>
      <c r="M436" s="23">
        <v>34849000</v>
      </c>
      <c r="N436" s="23">
        <v>21028000</v>
      </c>
    </row>
    <row r="437" spans="1:14" x14ac:dyDescent="0.25">
      <c r="A437" s="30">
        <v>30773</v>
      </c>
      <c r="B437" t="s">
        <v>81</v>
      </c>
      <c r="C437" t="s">
        <v>77</v>
      </c>
      <c r="D437" s="23">
        <v>11924000</v>
      </c>
      <c r="E437" s="23">
        <v>5480000</v>
      </c>
      <c r="F437" s="23">
        <v>178579000</v>
      </c>
      <c r="G437" s="23">
        <v>3375000</v>
      </c>
      <c r="H437" s="23">
        <v>1830000</v>
      </c>
      <c r="I437" s="23">
        <v>2505000</v>
      </c>
      <c r="J437" s="23">
        <v>1137000</v>
      </c>
      <c r="K437" s="23">
        <v>100759000</v>
      </c>
      <c r="L437" s="23">
        <v>5212000</v>
      </c>
      <c r="M437" s="23">
        <v>23130000</v>
      </c>
      <c r="N437" s="23">
        <v>1567000</v>
      </c>
    </row>
    <row r="438" spans="1:14" x14ac:dyDescent="0.25">
      <c r="A438" s="30">
        <v>30773</v>
      </c>
      <c r="B438" t="s">
        <v>80</v>
      </c>
      <c r="C438" t="s">
        <v>77</v>
      </c>
      <c r="D438" s="23">
        <v>34364000</v>
      </c>
      <c r="E438" s="23">
        <v>42916000</v>
      </c>
      <c r="F438" s="23">
        <v>335003000</v>
      </c>
      <c r="G438" s="23">
        <v>4853000</v>
      </c>
      <c r="H438" s="23">
        <v>4008000</v>
      </c>
      <c r="I438" s="23">
        <v>2412000</v>
      </c>
      <c r="J438" s="23">
        <v>30015000</v>
      </c>
      <c r="K438" s="23">
        <v>147102000</v>
      </c>
      <c r="L438" s="23">
        <v>795000</v>
      </c>
      <c r="M438" s="23">
        <v>47623000</v>
      </c>
      <c r="N438" s="23">
        <v>16488000</v>
      </c>
    </row>
    <row r="439" spans="1:14" x14ac:dyDescent="0.25">
      <c r="A439" s="30">
        <v>30773</v>
      </c>
      <c r="B439" t="s">
        <v>79</v>
      </c>
      <c r="C439" t="s">
        <v>77</v>
      </c>
      <c r="D439" s="23">
        <v>5949000</v>
      </c>
      <c r="E439" s="23">
        <v>10093000</v>
      </c>
      <c r="F439" s="23">
        <v>103962000</v>
      </c>
      <c r="G439" s="23">
        <v>426000</v>
      </c>
      <c r="H439" s="23">
        <v>1087000</v>
      </c>
      <c r="I439" s="23">
        <v>138000</v>
      </c>
      <c r="J439" s="23">
        <v>1811000</v>
      </c>
      <c r="K439" s="23">
        <v>50219000</v>
      </c>
      <c r="L439" s="23">
        <v>343000</v>
      </c>
      <c r="M439" s="23">
        <v>28837000</v>
      </c>
      <c r="N439" s="23">
        <v>1387000</v>
      </c>
    </row>
    <row r="440" spans="1:14" x14ac:dyDescent="0.25">
      <c r="A440" s="30">
        <v>30773</v>
      </c>
      <c r="B440" t="s">
        <v>78</v>
      </c>
      <c r="C440" t="s">
        <v>77</v>
      </c>
      <c r="D440" s="23">
        <v>57191000</v>
      </c>
      <c r="E440" s="23">
        <v>107378000</v>
      </c>
      <c r="F440" s="23">
        <v>684053000</v>
      </c>
      <c r="G440" s="23">
        <v>19745000</v>
      </c>
      <c r="H440" s="23">
        <v>12012000</v>
      </c>
      <c r="I440" s="23">
        <v>9033000</v>
      </c>
      <c r="J440" s="23">
        <v>24363000</v>
      </c>
      <c r="K440" s="23">
        <v>270993000</v>
      </c>
      <c r="L440" s="23">
        <v>3195000</v>
      </c>
      <c r="M440" s="23">
        <v>154127000</v>
      </c>
      <c r="N440" s="23">
        <v>24581000</v>
      </c>
    </row>
    <row r="441" spans="1:14" x14ac:dyDescent="0.25">
      <c r="A441" s="30">
        <v>30773</v>
      </c>
      <c r="B441" t="s">
        <v>76</v>
      </c>
      <c r="C441" t="s">
        <v>77</v>
      </c>
      <c r="D441" s="23">
        <v>109428000</v>
      </c>
      <c r="E441" s="23">
        <v>165867000</v>
      </c>
      <c r="F441" s="23">
        <v>1301597000</v>
      </c>
      <c r="G441" s="23">
        <v>28399000</v>
      </c>
      <c r="H441" s="23">
        <v>18937000</v>
      </c>
      <c r="I441" s="23">
        <v>14088000</v>
      </c>
      <c r="J441" s="23">
        <v>57326000</v>
      </c>
      <c r="K441" s="23">
        <v>569073000</v>
      </c>
      <c r="L441" s="23">
        <v>9545000</v>
      </c>
      <c r="M441" s="23">
        <v>253718000</v>
      </c>
      <c r="N441" s="23">
        <v>44023000</v>
      </c>
    </row>
    <row r="442" spans="1:14" x14ac:dyDescent="0.25">
      <c r="A442" s="30">
        <v>30803</v>
      </c>
      <c r="B442" t="s">
        <v>76</v>
      </c>
      <c r="C442" t="s">
        <v>77</v>
      </c>
      <c r="D442" s="23">
        <v>127774000</v>
      </c>
      <c r="E442" s="23">
        <v>170408000</v>
      </c>
      <c r="F442" s="23">
        <v>1253321000</v>
      </c>
      <c r="G442" s="23">
        <v>30987000</v>
      </c>
      <c r="H442" s="23">
        <v>18863000</v>
      </c>
      <c r="I442" s="23">
        <v>10174000</v>
      </c>
      <c r="J442" s="23">
        <v>38092000</v>
      </c>
      <c r="K442" s="23">
        <v>531036000</v>
      </c>
      <c r="L442" s="23">
        <v>4990000</v>
      </c>
      <c r="M442" s="23">
        <v>261474000</v>
      </c>
      <c r="N442" s="23">
        <v>66055000</v>
      </c>
    </row>
    <row r="443" spans="1:14" x14ac:dyDescent="0.25">
      <c r="A443" s="30">
        <v>30803</v>
      </c>
      <c r="B443" t="s">
        <v>78</v>
      </c>
      <c r="C443" t="s">
        <v>77</v>
      </c>
      <c r="D443" s="23">
        <v>45285000</v>
      </c>
      <c r="E443" s="23">
        <v>120829000</v>
      </c>
      <c r="F443" s="23">
        <v>720061000</v>
      </c>
      <c r="G443" s="23">
        <v>22772000</v>
      </c>
      <c r="H443" s="23">
        <v>13425000</v>
      </c>
      <c r="I443" s="23">
        <v>8009000</v>
      </c>
      <c r="J443" s="23">
        <v>29572000</v>
      </c>
      <c r="K443" s="23">
        <v>287278000</v>
      </c>
      <c r="L443" s="23">
        <v>3583000</v>
      </c>
      <c r="M443" s="23">
        <v>161957000</v>
      </c>
      <c r="N443" s="23">
        <v>26946000</v>
      </c>
    </row>
    <row r="444" spans="1:14" x14ac:dyDescent="0.25">
      <c r="A444" s="30">
        <v>30803</v>
      </c>
      <c r="B444" t="s">
        <v>79</v>
      </c>
      <c r="C444" t="s">
        <v>77</v>
      </c>
      <c r="D444" s="23">
        <v>15417000</v>
      </c>
      <c r="E444" s="23">
        <v>5953000</v>
      </c>
      <c r="F444" s="23">
        <v>91528000</v>
      </c>
      <c r="G444" s="23">
        <v>1808000</v>
      </c>
      <c r="H444" s="23">
        <v>657000</v>
      </c>
      <c r="I444" s="23">
        <v>439000</v>
      </c>
      <c r="J444" s="23">
        <v>2376000</v>
      </c>
      <c r="K444" s="23">
        <v>44551000</v>
      </c>
      <c r="L444" s="23">
        <v>421000</v>
      </c>
      <c r="M444" s="23">
        <v>18201000</v>
      </c>
      <c r="N444" s="23">
        <v>6984000</v>
      </c>
    </row>
    <row r="445" spans="1:14" x14ac:dyDescent="0.25">
      <c r="A445" s="30">
        <v>30803</v>
      </c>
      <c r="B445" t="s">
        <v>80</v>
      </c>
      <c r="C445" t="s">
        <v>77</v>
      </c>
      <c r="D445" s="23">
        <v>36830000</v>
      </c>
      <c r="E445" s="23">
        <v>35953000</v>
      </c>
      <c r="F445" s="23">
        <v>292359000</v>
      </c>
      <c r="G445" s="23">
        <v>5792000</v>
      </c>
      <c r="H445" s="23">
        <v>2376000</v>
      </c>
      <c r="I445" s="23">
        <v>699000</v>
      </c>
      <c r="J445" s="23">
        <v>4197000</v>
      </c>
      <c r="K445" s="23">
        <v>137436000</v>
      </c>
      <c r="L445" s="23">
        <v>877000</v>
      </c>
      <c r="M445" s="23">
        <v>51749000</v>
      </c>
      <c r="N445" s="23">
        <v>20782000</v>
      </c>
    </row>
    <row r="446" spans="1:14" x14ac:dyDescent="0.25">
      <c r="A446" s="30">
        <v>30803</v>
      </c>
      <c r="B446" t="s">
        <v>81</v>
      </c>
      <c r="C446" t="s">
        <v>77</v>
      </c>
      <c r="D446" s="23">
        <v>30242000</v>
      </c>
      <c r="E446" s="23">
        <v>7673000</v>
      </c>
      <c r="F446" s="23">
        <v>149373000</v>
      </c>
      <c r="G446" s="23">
        <v>615000</v>
      </c>
      <c r="H446" s="23">
        <v>2405000</v>
      </c>
      <c r="I446" s="23">
        <v>1027000</v>
      </c>
      <c r="J446" s="23">
        <v>1947000</v>
      </c>
      <c r="K446" s="23">
        <v>61770000</v>
      </c>
      <c r="L446" s="23">
        <v>109000</v>
      </c>
      <c r="M446" s="23">
        <v>29567000</v>
      </c>
      <c r="N446" s="23">
        <v>11343000</v>
      </c>
    </row>
    <row r="447" spans="1:14" x14ac:dyDescent="0.25">
      <c r="A447" s="30">
        <v>30834</v>
      </c>
      <c r="B447" t="s">
        <v>81</v>
      </c>
      <c r="C447" t="s">
        <v>77</v>
      </c>
      <c r="D447" s="23">
        <v>17489000</v>
      </c>
      <c r="E447" s="23">
        <v>17460000</v>
      </c>
      <c r="F447" s="23">
        <v>150414000</v>
      </c>
      <c r="G447" s="23">
        <v>5387000</v>
      </c>
      <c r="H447" s="23">
        <v>8587000</v>
      </c>
      <c r="I447" s="23">
        <v>1486000</v>
      </c>
      <c r="J447" s="23">
        <v>935000</v>
      </c>
      <c r="K447" s="23">
        <v>48741000</v>
      </c>
      <c r="L447" s="23">
        <v>150000</v>
      </c>
      <c r="M447" s="23">
        <v>28920000</v>
      </c>
      <c r="N447" s="23">
        <v>15691000</v>
      </c>
    </row>
    <row r="448" spans="1:14" x14ac:dyDescent="0.25">
      <c r="A448" s="30">
        <v>30834</v>
      </c>
      <c r="B448" t="s">
        <v>80</v>
      </c>
      <c r="C448" t="s">
        <v>77</v>
      </c>
      <c r="D448" s="23">
        <v>36703000</v>
      </c>
      <c r="E448" s="23">
        <v>69152000</v>
      </c>
      <c r="F448" s="23">
        <v>327813000</v>
      </c>
      <c r="G448" s="23">
        <v>2838000</v>
      </c>
      <c r="H448" s="23">
        <v>5763000</v>
      </c>
      <c r="I448" s="23">
        <v>1836000</v>
      </c>
      <c r="J448" s="23">
        <v>11252000</v>
      </c>
      <c r="K448" s="23">
        <v>118021000</v>
      </c>
      <c r="L448" s="23">
        <v>473000</v>
      </c>
      <c r="M448" s="23">
        <v>70863000</v>
      </c>
      <c r="N448" s="23">
        <v>14689000</v>
      </c>
    </row>
    <row r="449" spans="1:14" x14ac:dyDescent="0.25">
      <c r="A449" s="30">
        <v>30834</v>
      </c>
      <c r="B449" t="s">
        <v>79</v>
      </c>
      <c r="C449" t="s">
        <v>77</v>
      </c>
      <c r="D449" s="23">
        <v>14852000</v>
      </c>
      <c r="E449" s="23">
        <v>18231000</v>
      </c>
      <c r="F449" s="23">
        <v>124989000</v>
      </c>
      <c r="G449" s="23">
        <v>1056000</v>
      </c>
      <c r="H449" s="23">
        <v>5345000</v>
      </c>
      <c r="I449" s="23">
        <v>261000</v>
      </c>
      <c r="J449" s="23">
        <v>1224000</v>
      </c>
      <c r="K449" s="23">
        <v>58646000</v>
      </c>
      <c r="L449" s="23">
        <v>405000</v>
      </c>
      <c r="M449" s="23">
        <v>27884000</v>
      </c>
      <c r="N449" s="23">
        <v>3012000</v>
      </c>
    </row>
    <row r="450" spans="1:14" x14ac:dyDescent="0.25">
      <c r="A450" s="30">
        <v>30834</v>
      </c>
      <c r="B450" t="s">
        <v>78</v>
      </c>
      <c r="C450" t="s">
        <v>77</v>
      </c>
      <c r="D450" s="23">
        <v>53134000</v>
      </c>
      <c r="E450" s="23">
        <v>92570000</v>
      </c>
      <c r="F450" s="23">
        <v>743417000</v>
      </c>
      <c r="G450" s="23">
        <v>21360000</v>
      </c>
      <c r="H450" s="23">
        <v>14188000</v>
      </c>
      <c r="I450" s="23">
        <v>6043000</v>
      </c>
      <c r="J450" s="23">
        <v>22831000</v>
      </c>
      <c r="K450" s="23">
        <v>297951000</v>
      </c>
      <c r="L450" s="23">
        <v>3255000</v>
      </c>
      <c r="M450" s="23">
        <v>213022000</v>
      </c>
      <c r="N450" s="23">
        <v>18669000</v>
      </c>
    </row>
    <row r="451" spans="1:14" x14ac:dyDescent="0.25">
      <c r="A451" s="30">
        <v>30834</v>
      </c>
      <c r="B451" t="s">
        <v>76</v>
      </c>
      <c r="C451" t="s">
        <v>77</v>
      </c>
      <c r="D451" s="23">
        <v>122178000</v>
      </c>
      <c r="E451" s="23">
        <v>197413000</v>
      </c>
      <c r="F451" s="23">
        <v>1346633000</v>
      </c>
      <c r="G451" s="23">
        <v>30641000</v>
      </c>
      <c r="H451" s="23">
        <v>33883000</v>
      </c>
      <c r="I451" s="23">
        <v>9626000</v>
      </c>
      <c r="J451" s="23">
        <v>36242000</v>
      </c>
      <c r="K451" s="23">
        <v>523359000</v>
      </c>
      <c r="L451" s="23">
        <v>4283000</v>
      </c>
      <c r="M451" s="23">
        <v>340689000</v>
      </c>
      <c r="N451" s="23">
        <v>52061000</v>
      </c>
    </row>
    <row r="452" spans="1:14" x14ac:dyDescent="0.25">
      <c r="A452" s="30">
        <v>30864</v>
      </c>
      <c r="B452" t="s">
        <v>76</v>
      </c>
      <c r="C452" t="s">
        <v>77</v>
      </c>
      <c r="D452" s="23">
        <v>110063000</v>
      </c>
      <c r="E452" s="23">
        <v>197305000</v>
      </c>
      <c r="F452" s="23">
        <v>1437213000</v>
      </c>
      <c r="G452" s="23">
        <v>50297000</v>
      </c>
      <c r="H452" s="23">
        <v>38808000</v>
      </c>
      <c r="I452" s="23">
        <v>5329000</v>
      </c>
      <c r="J452" s="23">
        <v>43135000</v>
      </c>
      <c r="K452" s="23">
        <v>608450000</v>
      </c>
      <c r="L452" s="23">
        <v>5072000</v>
      </c>
      <c r="M452" s="23">
        <v>347196000</v>
      </c>
      <c r="N452" s="23">
        <v>40461000</v>
      </c>
    </row>
    <row r="453" spans="1:14" x14ac:dyDescent="0.25">
      <c r="A453" s="30">
        <v>30864</v>
      </c>
      <c r="B453" t="s">
        <v>78</v>
      </c>
      <c r="C453" t="s">
        <v>77</v>
      </c>
      <c r="D453" s="23">
        <v>43229000</v>
      </c>
      <c r="E453" s="23">
        <v>94570000</v>
      </c>
      <c r="F453" s="23">
        <v>824453000</v>
      </c>
      <c r="G453" s="23">
        <v>27341000</v>
      </c>
      <c r="H453" s="23">
        <v>14292000</v>
      </c>
      <c r="I453" s="23">
        <v>3212000</v>
      </c>
      <c r="J453" s="23">
        <v>28720000</v>
      </c>
      <c r="K453" s="23">
        <v>329181000</v>
      </c>
      <c r="L453" s="23">
        <v>2571000</v>
      </c>
      <c r="M453" s="23">
        <v>259698000</v>
      </c>
      <c r="N453" s="23">
        <v>21296000</v>
      </c>
    </row>
    <row r="454" spans="1:14" x14ac:dyDescent="0.25">
      <c r="A454" s="30">
        <v>30864</v>
      </c>
      <c r="B454" t="s">
        <v>79</v>
      </c>
      <c r="C454" t="s">
        <v>77</v>
      </c>
      <c r="D454" s="23">
        <v>4267000</v>
      </c>
      <c r="E454" s="23">
        <v>18445000</v>
      </c>
      <c r="F454" s="23">
        <v>103864000</v>
      </c>
      <c r="G454" s="23">
        <v>2121000</v>
      </c>
      <c r="H454" s="23">
        <v>2418000</v>
      </c>
      <c r="I454" s="23">
        <v>131000</v>
      </c>
      <c r="J454" s="23">
        <v>881000</v>
      </c>
      <c r="K454" s="23">
        <v>54325000</v>
      </c>
      <c r="L454" s="23">
        <v>1126000</v>
      </c>
      <c r="M454" s="23">
        <v>20553000</v>
      </c>
      <c r="N454" s="23">
        <v>2567000</v>
      </c>
    </row>
    <row r="455" spans="1:14" x14ac:dyDescent="0.25">
      <c r="A455" s="30">
        <v>30864</v>
      </c>
      <c r="B455" t="s">
        <v>80</v>
      </c>
      <c r="C455" t="s">
        <v>77</v>
      </c>
      <c r="D455" s="23">
        <v>23814000</v>
      </c>
      <c r="E455" s="23">
        <v>74057000</v>
      </c>
      <c r="F455" s="23">
        <v>305754000</v>
      </c>
      <c r="G455" s="23">
        <v>6135000</v>
      </c>
      <c r="H455" s="23">
        <v>14968000</v>
      </c>
      <c r="I455" s="23">
        <v>826000</v>
      </c>
      <c r="J455" s="23">
        <v>11943000</v>
      </c>
      <c r="K455" s="23">
        <v>129855000</v>
      </c>
      <c r="L455" s="23">
        <v>1372000</v>
      </c>
      <c r="M455" s="23">
        <v>41360000</v>
      </c>
      <c r="N455" s="23">
        <v>9741000</v>
      </c>
    </row>
    <row r="456" spans="1:14" x14ac:dyDescent="0.25">
      <c r="A456" s="30">
        <v>30864</v>
      </c>
      <c r="B456" t="s">
        <v>81</v>
      </c>
      <c r="C456" t="s">
        <v>77</v>
      </c>
      <c r="D456" s="23">
        <v>38753000</v>
      </c>
      <c r="E456" s="23">
        <v>10233000</v>
      </c>
      <c r="F456" s="23">
        <v>203142000</v>
      </c>
      <c r="G456" s="23">
        <v>14700000</v>
      </c>
      <c r="H456" s="23">
        <v>7130000</v>
      </c>
      <c r="I456" s="23">
        <v>1160000</v>
      </c>
      <c r="J456" s="23">
        <v>1591000</v>
      </c>
      <c r="K456" s="23">
        <v>95088000</v>
      </c>
      <c r="L456" s="23">
        <v>3000</v>
      </c>
      <c r="M456" s="23">
        <v>25585000</v>
      </c>
      <c r="N456" s="23">
        <v>6857000</v>
      </c>
    </row>
    <row r="457" spans="1:14" x14ac:dyDescent="0.25">
      <c r="A457" s="30">
        <v>30895</v>
      </c>
      <c r="B457" t="s">
        <v>81</v>
      </c>
      <c r="C457" t="s">
        <v>77</v>
      </c>
      <c r="D457" s="23">
        <v>23567000</v>
      </c>
      <c r="E457" s="23">
        <v>9765000</v>
      </c>
      <c r="F457" s="23">
        <v>131744000</v>
      </c>
      <c r="G457" s="23">
        <v>1588000</v>
      </c>
      <c r="H457" s="23">
        <v>3756000</v>
      </c>
      <c r="I457" s="23">
        <v>6822000</v>
      </c>
      <c r="J457" s="23">
        <v>1876000</v>
      </c>
      <c r="K457" s="23">
        <v>54615000</v>
      </c>
      <c r="L457" s="23">
        <v>1135000</v>
      </c>
      <c r="M457" s="23">
        <v>20167000</v>
      </c>
      <c r="N457" s="23">
        <v>24275000</v>
      </c>
    </row>
    <row r="458" spans="1:14" x14ac:dyDescent="0.25">
      <c r="A458" s="30">
        <v>30895</v>
      </c>
      <c r="B458" t="s">
        <v>80</v>
      </c>
      <c r="C458" t="s">
        <v>77</v>
      </c>
      <c r="D458" s="23">
        <v>26901000</v>
      </c>
      <c r="E458" s="23">
        <v>42628000</v>
      </c>
      <c r="F458" s="23">
        <v>348314000</v>
      </c>
      <c r="G458" s="23">
        <v>3484000</v>
      </c>
      <c r="H458" s="23">
        <v>5502000</v>
      </c>
      <c r="I458" s="23">
        <v>2438000</v>
      </c>
      <c r="J458" s="23">
        <v>11744000</v>
      </c>
      <c r="K458" s="23">
        <v>192526000</v>
      </c>
      <c r="L458" s="23">
        <v>1323000</v>
      </c>
      <c r="M458" s="23">
        <v>48391000</v>
      </c>
      <c r="N458" s="23">
        <v>18147000</v>
      </c>
    </row>
    <row r="459" spans="1:14" x14ac:dyDescent="0.25">
      <c r="A459" s="30">
        <v>30895</v>
      </c>
      <c r="B459" t="s">
        <v>79</v>
      </c>
      <c r="C459" t="s">
        <v>77</v>
      </c>
      <c r="D459" s="23">
        <v>13186000</v>
      </c>
      <c r="E459" s="23">
        <v>12254000</v>
      </c>
      <c r="F459" s="23">
        <v>114561000</v>
      </c>
      <c r="G459" s="23">
        <v>2904000</v>
      </c>
      <c r="H459" s="23">
        <v>781000</v>
      </c>
      <c r="I459" s="23">
        <v>1878000</v>
      </c>
      <c r="J459" s="23">
        <v>1705000</v>
      </c>
      <c r="K459" s="23">
        <v>60693000</v>
      </c>
      <c r="L459" s="23">
        <v>586000</v>
      </c>
      <c r="M459" s="23">
        <v>21938000</v>
      </c>
      <c r="N459" s="23">
        <v>2105000</v>
      </c>
    </row>
    <row r="460" spans="1:14" x14ac:dyDescent="0.25">
      <c r="A460" s="30">
        <v>30895</v>
      </c>
      <c r="B460" t="s">
        <v>78</v>
      </c>
      <c r="C460" t="s">
        <v>77</v>
      </c>
      <c r="D460" s="23">
        <v>36328000</v>
      </c>
      <c r="E460" s="23">
        <v>83399000</v>
      </c>
      <c r="F460" s="23">
        <v>645238000</v>
      </c>
      <c r="G460" s="23">
        <v>39135000</v>
      </c>
      <c r="H460" s="23">
        <v>13703000</v>
      </c>
      <c r="I460" s="23">
        <v>4486000</v>
      </c>
      <c r="J460" s="23">
        <v>22954000</v>
      </c>
      <c r="K460" s="23">
        <v>261589000</v>
      </c>
      <c r="L460" s="23">
        <v>4210000</v>
      </c>
      <c r="M460" s="23">
        <v>156207000</v>
      </c>
      <c r="N460" s="23">
        <v>23102000</v>
      </c>
    </row>
    <row r="461" spans="1:14" x14ac:dyDescent="0.25">
      <c r="A461" s="30">
        <v>30895</v>
      </c>
      <c r="B461" t="s">
        <v>76</v>
      </c>
      <c r="C461" t="s">
        <v>77</v>
      </c>
      <c r="D461" s="23">
        <v>99982000</v>
      </c>
      <c r="E461" s="23">
        <v>148046000</v>
      </c>
      <c r="F461" s="23">
        <v>1239857000</v>
      </c>
      <c r="G461" s="23">
        <v>47111000</v>
      </c>
      <c r="H461" s="23">
        <v>23742000</v>
      </c>
      <c r="I461" s="23">
        <v>15624000</v>
      </c>
      <c r="J461" s="23">
        <v>38279000</v>
      </c>
      <c r="K461" s="23">
        <v>569423000</v>
      </c>
      <c r="L461" s="23">
        <v>7254000</v>
      </c>
      <c r="M461" s="23">
        <v>246703000</v>
      </c>
      <c r="N461" s="23">
        <v>67629000</v>
      </c>
    </row>
    <row r="462" spans="1:14" x14ac:dyDescent="0.25">
      <c r="A462" s="30">
        <v>30926</v>
      </c>
      <c r="B462" t="s">
        <v>76</v>
      </c>
      <c r="C462" t="s">
        <v>77</v>
      </c>
      <c r="D462" s="23">
        <v>107719000</v>
      </c>
      <c r="E462" s="23">
        <v>156638000</v>
      </c>
      <c r="F462" s="23">
        <v>1271063000</v>
      </c>
      <c r="G462" s="23">
        <v>33108000</v>
      </c>
      <c r="H462" s="23">
        <v>30601000</v>
      </c>
      <c r="I462" s="23">
        <v>10889000</v>
      </c>
      <c r="J462" s="23">
        <v>71021000</v>
      </c>
      <c r="K462" s="23">
        <v>504772000</v>
      </c>
      <c r="L462" s="23">
        <v>4687000</v>
      </c>
      <c r="M462" s="23">
        <v>295190000</v>
      </c>
      <c r="N462" s="23">
        <v>40775000</v>
      </c>
    </row>
    <row r="463" spans="1:14" x14ac:dyDescent="0.25">
      <c r="A463" s="30">
        <v>30926</v>
      </c>
      <c r="B463" t="s">
        <v>78</v>
      </c>
      <c r="C463" t="s">
        <v>77</v>
      </c>
      <c r="D463" s="23">
        <v>37769000</v>
      </c>
      <c r="E463" s="23">
        <v>101099000</v>
      </c>
      <c r="F463" s="23">
        <v>658367000</v>
      </c>
      <c r="G463" s="23">
        <v>26039000</v>
      </c>
      <c r="H463" s="23">
        <v>12454000</v>
      </c>
      <c r="I463" s="23">
        <v>7727000</v>
      </c>
      <c r="J463" s="23">
        <v>28560000</v>
      </c>
      <c r="K463" s="23">
        <v>262180000</v>
      </c>
      <c r="L463" s="23">
        <v>3226000</v>
      </c>
      <c r="M463" s="23">
        <v>154445000</v>
      </c>
      <c r="N463" s="23">
        <v>23144000</v>
      </c>
    </row>
    <row r="464" spans="1:14" x14ac:dyDescent="0.25">
      <c r="A464" s="30">
        <v>30926</v>
      </c>
      <c r="B464" t="s">
        <v>79</v>
      </c>
      <c r="C464" t="s">
        <v>77</v>
      </c>
      <c r="D464" s="23">
        <v>9335000</v>
      </c>
      <c r="E464" s="23">
        <v>12360000</v>
      </c>
      <c r="F464" s="23">
        <v>153483000</v>
      </c>
      <c r="G464" s="23">
        <v>565000</v>
      </c>
      <c r="H464" s="23">
        <v>1014000</v>
      </c>
      <c r="I464" s="23">
        <v>161000</v>
      </c>
      <c r="J464" s="23">
        <v>3426000</v>
      </c>
      <c r="K464" s="23">
        <v>52088000</v>
      </c>
      <c r="L464" s="23">
        <v>478000</v>
      </c>
      <c r="M464" s="23">
        <v>72022000</v>
      </c>
      <c r="N464" s="23">
        <v>913000</v>
      </c>
    </row>
    <row r="465" spans="1:14" x14ac:dyDescent="0.25">
      <c r="A465" s="30">
        <v>30926</v>
      </c>
      <c r="B465" t="s">
        <v>80</v>
      </c>
      <c r="C465" t="s">
        <v>77</v>
      </c>
      <c r="D465" s="23">
        <v>33982000</v>
      </c>
      <c r="E465" s="23">
        <v>35153000</v>
      </c>
      <c r="F465" s="23">
        <v>312634000</v>
      </c>
      <c r="G465" s="23">
        <v>4615000</v>
      </c>
      <c r="H465" s="23">
        <v>12955000</v>
      </c>
      <c r="I465" s="23">
        <v>2116000</v>
      </c>
      <c r="J465" s="23">
        <v>18208000</v>
      </c>
      <c r="K465" s="23">
        <v>142029000</v>
      </c>
      <c r="L465" s="23">
        <v>920000</v>
      </c>
      <c r="M465" s="23">
        <v>43300000</v>
      </c>
      <c r="N465" s="23">
        <v>9269000</v>
      </c>
    </row>
    <row r="466" spans="1:14" x14ac:dyDescent="0.25">
      <c r="A466" s="30">
        <v>30926</v>
      </c>
      <c r="B466" t="s">
        <v>81</v>
      </c>
      <c r="C466" t="s">
        <v>77</v>
      </c>
      <c r="D466" s="23">
        <v>26633000</v>
      </c>
      <c r="E466" s="23">
        <v>8026000</v>
      </c>
      <c r="F466" s="23">
        <v>146579000</v>
      </c>
      <c r="G466" s="23">
        <v>1889000</v>
      </c>
      <c r="H466" s="23">
        <v>4178000</v>
      </c>
      <c r="I466" s="23">
        <v>885000</v>
      </c>
      <c r="J466" s="23">
        <v>20827000</v>
      </c>
      <c r="K466" s="23">
        <v>48475000</v>
      </c>
      <c r="L466" s="23">
        <v>63000</v>
      </c>
      <c r="M466" s="23">
        <v>25423000</v>
      </c>
      <c r="N466" s="23">
        <v>7449000</v>
      </c>
    </row>
    <row r="467" spans="1:14" x14ac:dyDescent="0.25">
      <c r="A467" s="30">
        <v>30956</v>
      </c>
      <c r="B467" t="s">
        <v>81</v>
      </c>
      <c r="C467" t="s">
        <v>77</v>
      </c>
      <c r="D467" s="23">
        <v>84225000</v>
      </c>
      <c r="E467" s="23">
        <v>13050000</v>
      </c>
      <c r="F467" s="23">
        <v>160869000</v>
      </c>
      <c r="G467" s="23">
        <v>5440000</v>
      </c>
      <c r="H467" s="23">
        <v>2287000</v>
      </c>
      <c r="I467" s="23">
        <v>1821000</v>
      </c>
      <c r="J467" s="23">
        <v>2306000</v>
      </c>
      <c r="K467" s="23">
        <v>30505000</v>
      </c>
      <c r="L467" s="23">
        <v>505000</v>
      </c>
      <c r="M467" s="23">
        <v>25144000</v>
      </c>
      <c r="N467" s="23">
        <v>33590000</v>
      </c>
    </row>
    <row r="468" spans="1:14" x14ac:dyDescent="0.25">
      <c r="A468" s="30">
        <v>30956</v>
      </c>
      <c r="B468" t="s">
        <v>80</v>
      </c>
      <c r="C468" t="s">
        <v>77</v>
      </c>
      <c r="D468" s="23">
        <v>37717000</v>
      </c>
      <c r="E468" s="23">
        <v>68204000</v>
      </c>
      <c r="F468" s="23">
        <v>348872000</v>
      </c>
      <c r="G468" s="23">
        <v>30275000</v>
      </c>
      <c r="H468" s="23">
        <v>2744000</v>
      </c>
      <c r="I468" s="23">
        <v>1025000</v>
      </c>
      <c r="J468" s="23">
        <v>4289000</v>
      </c>
      <c r="K468" s="23">
        <v>137866000</v>
      </c>
      <c r="L468" s="23">
        <v>872000</v>
      </c>
      <c r="M468" s="23">
        <v>68404000</v>
      </c>
      <c r="N468" s="23">
        <v>9034000</v>
      </c>
    </row>
    <row r="469" spans="1:14" x14ac:dyDescent="0.25">
      <c r="A469" s="30">
        <v>30956</v>
      </c>
      <c r="B469" t="s">
        <v>79</v>
      </c>
      <c r="C469" t="s">
        <v>77</v>
      </c>
      <c r="D469" s="23">
        <v>8873000</v>
      </c>
      <c r="E469" s="23">
        <v>14487000</v>
      </c>
      <c r="F469" s="23">
        <v>121847000</v>
      </c>
      <c r="G469" s="23">
        <v>4785000</v>
      </c>
      <c r="H469" s="23">
        <v>1303000</v>
      </c>
      <c r="I469" s="23">
        <v>3348000</v>
      </c>
      <c r="J469" s="23">
        <v>2521000</v>
      </c>
      <c r="K469" s="23">
        <v>59244000</v>
      </c>
      <c r="L469" s="23">
        <v>5093000</v>
      </c>
      <c r="M469" s="23">
        <v>28367000</v>
      </c>
      <c r="N469" s="23">
        <v>1345000</v>
      </c>
    </row>
    <row r="470" spans="1:14" x14ac:dyDescent="0.25">
      <c r="A470" s="30">
        <v>30956</v>
      </c>
      <c r="B470" t="s">
        <v>78</v>
      </c>
      <c r="C470" t="s">
        <v>77</v>
      </c>
      <c r="D470" s="23">
        <v>37200000</v>
      </c>
      <c r="E470" s="23">
        <v>62920000</v>
      </c>
      <c r="F470" s="23">
        <v>640347000</v>
      </c>
      <c r="G470" s="23">
        <v>20685000</v>
      </c>
      <c r="H470" s="23">
        <v>12554000</v>
      </c>
      <c r="I470" s="23">
        <v>10523000</v>
      </c>
      <c r="J470" s="23">
        <v>28364000</v>
      </c>
      <c r="K470" s="23">
        <v>269486000</v>
      </c>
      <c r="L470" s="23">
        <v>3071000</v>
      </c>
      <c r="M470" s="23">
        <v>170600000</v>
      </c>
      <c r="N470" s="23">
        <v>23999000</v>
      </c>
    </row>
    <row r="471" spans="1:14" x14ac:dyDescent="0.25">
      <c r="A471" s="30">
        <v>30956</v>
      </c>
      <c r="B471" t="s">
        <v>76</v>
      </c>
      <c r="C471" t="s">
        <v>77</v>
      </c>
      <c r="D471" s="23">
        <v>168015000</v>
      </c>
      <c r="E471" s="23">
        <v>158661000</v>
      </c>
      <c r="F471" s="23">
        <v>1271935000</v>
      </c>
      <c r="G471" s="23">
        <v>61185000</v>
      </c>
      <c r="H471" s="23">
        <v>18888000</v>
      </c>
      <c r="I471" s="23">
        <v>16717000</v>
      </c>
      <c r="J471" s="23">
        <v>37480000</v>
      </c>
      <c r="K471" s="23">
        <v>497101000</v>
      </c>
      <c r="L471" s="23">
        <v>9541000</v>
      </c>
      <c r="M471" s="23">
        <v>292515000</v>
      </c>
      <c r="N471" s="23">
        <v>67968000</v>
      </c>
    </row>
    <row r="472" spans="1:14" x14ac:dyDescent="0.25">
      <c r="A472" s="30">
        <v>30987</v>
      </c>
      <c r="B472" t="s">
        <v>76</v>
      </c>
      <c r="C472" t="s">
        <v>77</v>
      </c>
      <c r="D472" s="23">
        <v>105822000</v>
      </c>
      <c r="E472" s="23">
        <v>157528000</v>
      </c>
      <c r="F472" s="23">
        <v>1339146000</v>
      </c>
      <c r="G472" s="23">
        <v>43970000</v>
      </c>
      <c r="H472" s="23">
        <v>23913000</v>
      </c>
      <c r="I472" s="23">
        <v>26971000</v>
      </c>
      <c r="J472" s="23">
        <v>61105000</v>
      </c>
      <c r="K472" s="23">
        <v>513837000</v>
      </c>
      <c r="L472" s="23">
        <v>13957000</v>
      </c>
      <c r="M472" s="23">
        <v>355638000</v>
      </c>
      <c r="N472" s="23">
        <v>42004000</v>
      </c>
    </row>
    <row r="473" spans="1:14" x14ac:dyDescent="0.25">
      <c r="A473" s="30">
        <v>30987</v>
      </c>
      <c r="B473" t="s">
        <v>78</v>
      </c>
      <c r="C473" t="s">
        <v>77</v>
      </c>
      <c r="D473" s="23">
        <v>35912000</v>
      </c>
      <c r="E473" s="23">
        <v>104099000</v>
      </c>
      <c r="F473" s="23">
        <v>788651000</v>
      </c>
      <c r="G473" s="23">
        <v>25708000</v>
      </c>
      <c r="H473" s="23">
        <v>13366000</v>
      </c>
      <c r="I473" s="23">
        <v>10221000</v>
      </c>
      <c r="J473" s="23">
        <v>36024000</v>
      </c>
      <c r="K473" s="23">
        <v>319972000</v>
      </c>
      <c r="L473" s="23">
        <v>2524000</v>
      </c>
      <c r="M473" s="23">
        <v>218483000</v>
      </c>
      <c r="N473" s="23">
        <v>19672000</v>
      </c>
    </row>
    <row r="474" spans="1:14" x14ac:dyDescent="0.25">
      <c r="A474" s="30">
        <v>30987</v>
      </c>
      <c r="B474" t="s">
        <v>79</v>
      </c>
      <c r="C474" t="s">
        <v>77</v>
      </c>
      <c r="D474" s="23">
        <v>3570000</v>
      </c>
      <c r="E474" s="23">
        <v>7546000</v>
      </c>
      <c r="F474" s="23">
        <v>125804000</v>
      </c>
      <c r="G474" s="23">
        <v>1814000</v>
      </c>
      <c r="H474" s="23">
        <v>688000</v>
      </c>
      <c r="I474" s="23">
        <v>227000</v>
      </c>
      <c r="J474" s="23">
        <v>1294000</v>
      </c>
      <c r="K474" s="23">
        <v>61234000</v>
      </c>
      <c r="L474" s="23">
        <v>7303000</v>
      </c>
      <c r="M474" s="23">
        <v>35827000</v>
      </c>
      <c r="N474" s="23">
        <v>1682000</v>
      </c>
    </row>
    <row r="475" spans="1:14" x14ac:dyDescent="0.25">
      <c r="A475" s="30">
        <v>30987</v>
      </c>
      <c r="B475" t="s">
        <v>80</v>
      </c>
      <c r="C475" t="s">
        <v>77</v>
      </c>
      <c r="D475" s="23">
        <v>29100000</v>
      </c>
      <c r="E475" s="23">
        <v>39895000</v>
      </c>
      <c r="F475" s="23">
        <v>279122000</v>
      </c>
      <c r="G475" s="23">
        <v>5335000</v>
      </c>
      <c r="H475" s="23">
        <v>4625000</v>
      </c>
      <c r="I475" s="23">
        <v>4338000</v>
      </c>
      <c r="J475" s="23">
        <v>11425000</v>
      </c>
      <c r="K475" s="23">
        <v>101331000</v>
      </c>
      <c r="L475" s="23">
        <v>3730000</v>
      </c>
      <c r="M475" s="23">
        <v>62131000</v>
      </c>
      <c r="N475" s="23">
        <v>12962000</v>
      </c>
    </row>
    <row r="476" spans="1:14" x14ac:dyDescent="0.25">
      <c r="A476" s="30">
        <v>30987</v>
      </c>
      <c r="B476" t="s">
        <v>81</v>
      </c>
      <c r="C476" t="s">
        <v>77</v>
      </c>
      <c r="D476" s="23">
        <v>37240000</v>
      </c>
      <c r="E476" s="23">
        <v>5988000</v>
      </c>
      <c r="F476" s="23">
        <v>145569000</v>
      </c>
      <c r="G476" s="23">
        <v>11113000</v>
      </c>
      <c r="H476" s="23">
        <v>5234000</v>
      </c>
      <c r="I476" s="23">
        <v>12185000</v>
      </c>
      <c r="J476" s="23">
        <v>12362000</v>
      </c>
      <c r="K476" s="23">
        <v>31301000</v>
      </c>
      <c r="L476" s="23">
        <v>400000</v>
      </c>
      <c r="M476" s="23">
        <v>39197000</v>
      </c>
      <c r="N476" s="23">
        <v>7688000</v>
      </c>
    </row>
    <row r="477" spans="1:14" x14ac:dyDescent="0.25">
      <c r="A477" s="30">
        <v>31017</v>
      </c>
      <c r="B477" t="s">
        <v>81</v>
      </c>
      <c r="C477" t="s">
        <v>77</v>
      </c>
      <c r="D477" s="23">
        <v>9054000</v>
      </c>
      <c r="E477" s="23">
        <v>2150000</v>
      </c>
      <c r="F477" s="23">
        <v>225944000</v>
      </c>
      <c r="G477" s="23">
        <v>2683000</v>
      </c>
      <c r="H477" s="23">
        <v>448000</v>
      </c>
      <c r="I477" s="23">
        <v>130000</v>
      </c>
      <c r="J477" s="23">
        <v>2758000</v>
      </c>
      <c r="K477" s="23">
        <v>84132000</v>
      </c>
      <c r="L477" s="23">
        <v>2619000</v>
      </c>
      <c r="M477" s="23">
        <v>104600000</v>
      </c>
      <c r="N477" s="23">
        <v>954000</v>
      </c>
    </row>
    <row r="478" spans="1:14" x14ac:dyDescent="0.25">
      <c r="A478" s="30">
        <v>31017</v>
      </c>
      <c r="B478" t="s">
        <v>80</v>
      </c>
      <c r="C478" t="s">
        <v>77</v>
      </c>
      <c r="D478" s="23">
        <v>38015000</v>
      </c>
      <c r="E478" s="23">
        <v>33690000</v>
      </c>
      <c r="F478" s="23">
        <v>319752000</v>
      </c>
      <c r="G478" s="23">
        <v>7697000</v>
      </c>
      <c r="H478" s="23">
        <v>4542000</v>
      </c>
      <c r="I478" s="23">
        <v>568000</v>
      </c>
      <c r="J478" s="23">
        <v>13790000</v>
      </c>
      <c r="K478" s="23">
        <v>166359000</v>
      </c>
      <c r="L478" s="23">
        <v>177000</v>
      </c>
      <c r="M478" s="23">
        <v>35905000</v>
      </c>
      <c r="N478" s="23">
        <v>6936000</v>
      </c>
    </row>
    <row r="479" spans="1:14" x14ac:dyDescent="0.25">
      <c r="A479" s="30">
        <v>31017</v>
      </c>
      <c r="B479" t="s">
        <v>79</v>
      </c>
      <c r="C479" t="s">
        <v>77</v>
      </c>
      <c r="D479" s="23">
        <v>10994000</v>
      </c>
      <c r="E479" s="23">
        <v>23594000</v>
      </c>
      <c r="F479" s="23">
        <v>159226000</v>
      </c>
      <c r="G479" s="23">
        <v>702000</v>
      </c>
      <c r="H479" s="23">
        <v>690000</v>
      </c>
      <c r="I479" s="23">
        <v>41000</v>
      </c>
      <c r="J479" s="23">
        <v>1301000</v>
      </c>
      <c r="K479" s="23">
        <v>78209000</v>
      </c>
      <c r="L479" s="23">
        <v>92000</v>
      </c>
      <c r="M479" s="23">
        <v>38775000</v>
      </c>
      <c r="N479" s="23">
        <v>1291000</v>
      </c>
    </row>
    <row r="480" spans="1:14" x14ac:dyDescent="0.25">
      <c r="A480" s="30">
        <v>31017</v>
      </c>
      <c r="B480" t="s">
        <v>78</v>
      </c>
      <c r="C480" t="s">
        <v>77</v>
      </c>
      <c r="D480" s="23">
        <v>31394000</v>
      </c>
      <c r="E480" s="23">
        <v>102546000</v>
      </c>
      <c r="F480" s="23">
        <v>782339000</v>
      </c>
      <c r="G480" s="23">
        <v>27077000</v>
      </c>
      <c r="H480" s="23">
        <v>14248000</v>
      </c>
      <c r="I480" s="23">
        <v>6006000</v>
      </c>
      <c r="J480" s="23">
        <v>33123000</v>
      </c>
      <c r="K480" s="23">
        <v>255238000</v>
      </c>
      <c r="L480" s="23">
        <v>3995000</v>
      </c>
      <c r="M480" s="23">
        <v>289723000</v>
      </c>
      <c r="N480" s="23">
        <v>16264000</v>
      </c>
    </row>
    <row r="481" spans="1:14" x14ac:dyDescent="0.25">
      <c r="A481" s="30">
        <v>31017</v>
      </c>
      <c r="B481" t="s">
        <v>76</v>
      </c>
      <c r="C481" t="s">
        <v>77</v>
      </c>
      <c r="D481" s="23">
        <v>89457000</v>
      </c>
      <c r="E481" s="23">
        <v>161980000</v>
      </c>
      <c r="F481" s="23">
        <v>1487261000</v>
      </c>
      <c r="G481" s="23">
        <v>38159000</v>
      </c>
      <c r="H481" s="23">
        <v>19928000</v>
      </c>
      <c r="I481" s="23">
        <v>6745000</v>
      </c>
      <c r="J481" s="23">
        <v>50972000</v>
      </c>
      <c r="K481" s="23">
        <v>583939000</v>
      </c>
      <c r="L481" s="23">
        <v>6883000</v>
      </c>
      <c r="M481" s="23">
        <v>469003000</v>
      </c>
      <c r="N481" s="23">
        <v>25445000</v>
      </c>
    </row>
    <row r="482" spans="1:14" x14ac:dyDescent="0.25">
      <c r="A482" s="30">
        <v>31048</v>
      </c>
      <c r="B482" t="s">
        <v>76</v>
      </c>
      <c r="C482" t="s">
        <v>77</v>
      </c>
      <c r="D482" s="23">
        <v>132825000</v>
      </c>
      <c r="E482" s="23">
        <v>171217000</v>
      </c>
      <c r="F482" s="23">
        <v>1332430000</v>
      </c>
      <c r="G482" s="23">
        <v>33823000</v>
      </c>
      <c r="H482" s="23">
        <v>19404000</v>
      </c>
      <c r="I482" s="23">
        <v>13134000</v>
      </c>
      <c r="J482" s="23">
        <v>51165000</v>
      </c>
      <c r="K482" s="23">
        <v>576445000</v>
      </c>
      <c r="L482" s="23">
        <v>3475000</v>
      </c>
      <c r="M482" s="23">
        <v>247970000</v>
      </c>
      <c r="N482" s="23">
        <v>43997000</v>
      </c>
    </row>
    <row r="483" spans="1:14" x14ac:dyDescent="0.25">
      <c r="A483" s="30">
        <v>31048</v>
      </c>
      <c r="B483" t="s">
        <v>78</v>
      </c>
      <c r="C483" t="s">
        <v>77</v>
      </c>
      <c r="D483" s="23">
        <v>43772000</v>
      </c>
      <c r="E483" s="23">
        <v>115791000</v>
      </c>
      <c r="F483" s="23">
        <v>669270000</v>
      </c>
      <c r="G483" s="23">
        <v>24158000</v>
      </c>
      <c r="H483" s="23">
        <v>12422000</v>
      </c>
      <c r="I483" s="23">
        <v>10786000</v>
      </c>
      <c r="J483" s="23">
        <v>34544000</v>
      </c>
      <c r="K483" s="23">
        <v>270981000</v>
      </c>
      <c r="L483" s="23">
        <v>2643000</v>
      </c>
      <c r="M483" s="23">
        <v>134896000</v>
      </c>
      <c r="N483" s="23">
        <v>17875000</v>
      </c>
    </row>
    <row r="484" spans="1:14" x14ac:dyDescent="0.25">
      <c r="A484" s="30">
        <v>31048</v>
      </c>
      <c r="B484" t="s">
        <v>79</v>
      </c>
      <c r="C484" t="s">
        <v>77</v>
      </c>
      <c r="D484" s="23">
        <v>834000</v>
      </c>
      <c r="E484" s="23">
        <v>6910000</v>
      </c>
      <c r="F484" s="23">
        <v>179142000</v>
      </c>
      <c r="G484" s="23">
        <v>325000</v>
      </c>
      <c r="H484" s="23">
        <v>1714000</v>
      </c>
      <c r="I484" s="23">
        <v>90000</v>
      </c>
      <c r="J484" s="23">
        <v>133000</v>
      </c>
      <c r="K484" s="23">
        <v>117885000</v>
      </c>
      <c r="L484" s="23">
        <v>154000</v>
      </c>
      <c r="M484" s="23">
        <v>42016000</v>
      </c>
      <c r="N484" s="23">
        <v>1329000</v>
      </c>
    </row>
    <row r="485" spans="1:14" x14ac:dyDescent="0.25">
      <c r="A485" s="30">
        <v>31048</v>
      </c>
      <c r="B485" t="s">
        <v>80</v>
      </c>
      <c r="C485" t="s">
        <v>77</v>
      </c>
      <c r="D485" s="23">
        <v>28968000</v>
      </c>
      <c r="E485" s="23">
        <v>35783000</v>
      </c>
      <c r="F485" s="23">
        <v>300544000</v>
      </c>
      <c r="G485" s="23">
        <v>5572000</v>
      </c>
      <c r="H485" s="23">
        <v>2680000</v>
      </c>
      <c r="I485" s="23">
        <v>1973000</v>
      </c>
      <c r="J485" s="23">
        <v>11868000</v>
      </c>
      <c r="K485" s="23">
        <v>158010000</v>
      </c>
      <c r="L485" s="23">
        <v>420000</v>
      </c>
      <c r="M485" s="23">
        <v>45257000</v>
      </c>
      <c r="N485" s="23">
        <v>7100000</v>
      </c>
    </row>
    <row r="486" spans="1:14" x14ac:dyDescent="0.25">
      <c r="A486" s="30">
        <v>31048</v>
      </c>
      <c r="B486" t="s">
        <v>81</v>
      </c>
      <c r="C486" t="s">
        <v>77</v>
      </c>
      <c r="D486" s="23">
        <v>59251000</v>
      </c>
      <c r="E486" s="23">
        <v>12733000</v>
      </c>
      <c r="F486" s="23">
        <v>183474000</v>
      </c>
      <c r="G486" s="23">
        <v>3768000</v>
      </c>
      <c r="H486" s="23">
        <v>2588000</v>
      </c>
      <c r="I486" s="23">
        <v>285000</v>
      </c>
      <c r="J486" s="23">
        <v>4620000</v>
      </c>
      <c r="K486" s="23">
        <v>29569000</v>
      </c>
      <c r="L486" s="23">
        <v>258000</v>
      </c>
      <c r="M486" s="23">
        <v>25801000</v>
      </c>
      <c r="N486" s="23">
        <v>17693000</v>
      </c>
    </row>
    <row r="487" spans="1:14" x14ac:dyDescent="0.25">
      <c r="A487" s="30">
        <v>31079</v>
      </c>
      <c r="B487" t="s">
        <v>81</v>
      </c>
      <c r="C487" t="s">
        <v>77</v>
      </c>
      <c r="D487" s="23">
        <v>69108000</v>
      </c>
      <c r="E487" s="23">
        <v>7307000</v>
      </c>
      <c r="F487" s="23">
        <v>178404000</v>
      </c>
      <c r="G487" s="23">
        <v>17329000</v>
      </c>
      <c r="H487" s="23">
        <v>1361000</v>
      </c>
      <c r="I487" s="23">
        <v>86000</v>
      </c>
      <c r="J487" s="23">
        <v>1621000</v>
      </c>
      <c r="K487" s="23">
        <v>33588000</v>
      </c>
      <c r="L487" s="23">
        <v>0</v>
      </c>
      <c r="M487" s="23">
        <v>21788000</v>
      </c>
      <c r="N487" s="23">
        <v>2107000</v>
      </c>
    </row>
    <row r="488" spans="1:14" x14ac:dyDescent="0.25">
      <c r="A488" s="30">
        <v>31079</v>
      </c>
      <c r="B488" t="s">
        <v>80</v>
      </c>
      <c r="C488" t="s">
        <v>77</v>
      </c>
      <c r="D488" s="23">
        <v>31287000</v>
      </c>
      <c r="E488" s="23">
        <v>32370000</v>
      </c>
      <c r="F488" s="23">
        <v>309942000</v>
      </c>
      <c r="G488" s="23">
        <v>13572000</v>
      </c>
      <c r="H488" s="23">
        <v>4891000</v>
      </c>
      <c r="I488" s="23">
        <v>1973000</v>
      </c>
      <c r="J488" s="23">
        <v>10401000</v>
      </c>
      <c r="K488" s="23">
        <v>125975000</v>
      </c>
      <c r="L488" s="23">
        <v>148000</v>
      </c>
      <c r="M488" s="23">
        <v>73063000</v>
      </c>
      <c r="N488" s="23">
        <v>7626000</v>
      </c>
    </row>
    <row r="489" spans="1:14" x14ac:dyDescent="0.25">
      <c r="A489" s="30">
        <v>31079</v>
      </c>
      <c r="B489" t="s">
        <v>79</v>
      </c>
      <c r="C489" t="s">
        <v>77</v>
      </c>
      <c r="D489" s="23">
        <v>1255000</v>
      </c>
      <c r="E489" s="23">
        <v>9348000</v>
      </c>
      <c r="F489" s="23">
        <v>86137000</v>
      </c>
      <c r="G489" s="23">
        <v>897000</v>
      </c>
      <c r="H489" s="23">
        <v>256000</v>
      </c>
      <c r="I489" s="23">
        <v>65000</v>
      </c>
      <c r="J489" s="23">
        <v>3966000</v>
      </c>
      <c r="K489" s="23">
        <v>34017000</v>
      </c>
      <c r="L489" s="23">
        <v>137000</v>
      </c>
      <c r="M489" s="23">
        <v>26055000</v>
      </c>
      <c r="N489" s="23">
        <v>530000</v>
      </c>
    </row>
    <row r="490" spans="1:14" x14ac:dyDescent="0.25">
      <c r="A490" s="30">
        <v>31079</v>
      </c>
      <c r="B490" t="s">
        <v>78</v>
      </c>
      <c r="C490" t="s">
        <v>77</v>
      </c>
      <c r="D490" s="23">
        <v>31170000</v>
      </c>
      <c r="E490" s="23">
        <v>90851000</v>
      </c>
      <c r="F490" s="23">
        <v>700840000</v>
      </c>
      <c r="G490" s="23">
        <v>22131000</v>
      </c>
      <c r="H490" s="23">
        <v>24346000</v>
      </c>
      <c r="I490" s="23">
        <v>4847000</v>
      </c>
      <c r="J490" s="23">
        <v>26503000</v>
      </c>
      <c r="K490" s="23">
        <v>318827000</v>
      </c>
      <c r="L490" s="23">
        <v>3113000</v>
      </c>
      <c r="M490" s="23">
        <v>162393000</v>
      </c>
      <c r="N490" s="23">
        <v>15065000</v>
      </c>
    </row>
    <row r="491" spans="1:14" x14ac:dyDescent="0.25">
      <c r="A491" s="30">
        <v>31079</v>
      </c>
      <c r="B491" t="s">
        <v>76</v>
      </c>
      <c r="C491" t="s">
        <v>77</v>
      </c>
      <c r="D491" s="23">
        <v>132820000</v>
      </c>
      <c r="E491" s="23">
        <v>139876000</v>
      </c>
      <c r="F491" s="23">
        <v>1275323000</v>
      </c>
      <c r="G491" s="23">
        <v>53929000</v>
      </c>
      <c r="H491" s="23">
        <v>30854000</v>
      </c>
      <c r="I491" s="23">
        <v>6971000</v>
      </c>
      <c r="J491" s="23">
        <v>42491000</v>
      </c>
      <c r="K491" s="23">
        <v>512407000</v>
      </c>
      <c r="L491" s="23">
        <v>3398000</v>
      </c>
      <c r="M491" s="23">
        <v>283299000</v>
      </c>
      <c r="N491" s="23">
        <v>25328000</v>
      </c>
    </row>
    <row r="492" spans="1:14" x14ac:dyDescent="0.25">
      <c r="A492" s="30">
        <v>31107</v>
      </c>
      <c r="B492" t="s">
        <v>76</v>
      </c>
      <c r="C492" t="s">
        <v>77</v>
      </c>
      <c r="D492" s="23">
        <v>104842000</v>
      </c>
      <c r="E492" s="23">
        <v>128960000</v>
      </c>
      <c r="F492" s="23">
        <v>1376198000</v>
      </c>
      <c r="G492" s="23">
        <v>58907000</v>
      </c>
      <c r="H492" s="23">
        <v>40316000</v>
      </c>
      <c r="I492" s="23">
        <v>8508000</v>
      </c>
      <c r="J492" s="23">
        <v>56501000</v>
      </c>
      <c r="K492" s="23">
        <v>619523000</v>
      </c>
      <c r="L492" s="23">
        <v>4377000</v>
      </c>
      <c r="M492" s="23">
        <v>305205000</v>
      </c>
      <c r="N492" s="23">
        <v>28619000</v>
      </c>
    </row>
    <row r="493" spans="1:14" x14ac:dyDescent="0.25">
      <c r="A493" s="30">
        <v>31107</v>
      </c>
      <c r="B493" t="s">
        <v>78</v>
      </c>
      <c r="C493" t="s">
        <v>77</v>
      </c>
      <c r="D493" s="23">
        <v>47759000</v>
      </c>
      <c r="E493" s="23">
        <v>91617000</v>
      </c>
      <c r="F493" s="23">
        <v>768612000</v>
      </c>
      <c r="G493" s="23">
        <v>41153000</v>
      </c>
      <c r="H493" s="23">
        <v>18549000</v>
      </c>
      <c r="I493" s="23">
        <v>5710000</v>
      </c>
      <c r="J493" s="23">
        <v>35007000</v>
      </c>
      <c r="K493" s="23">
        <v>349747000</v>
      </c>
      <c r="L493" s="23">
        <v>3360000</v>
      </c>
      <c r="M493" s="23">
        <v>156158000</v>
      </c>
      <c r="N493" s="23">
        <v>18240000</v>
      </c>
    </row>
    <row r="494" spans="1:14" x14ac:dyDescent="0.25">
      <c r="A494" s="30">
        <v>31107</v>
      </c>
      <c r="B494" t="s">
        <v>79</v>
      </c>
      <c r="C494" t="s">
        <v>77</v>
      </c>
      <c r="D494" s="23">
        <v>2964000</v>
      </c>
      <c r="E494" s="23">
        <v>3291000</v>
      </c>
      <c r="F494" s="23">
        <v>138103000</v>
      </c>
      <c r="G494" s="23">
        <v>706000</v>
      </c>
      <c r="H494" s="23">
        <v>362000</v>
      </c>
      <c r="I494" s="23">
        <v>32000</v>
      </c>
      <c r="J494" s="23">
        <v>891000</v>
      </c>
      <c r="K494" s="23">
        <v>70561000</v>
      </c>
      <c r="L494" s="23">
        <v>543000</v>
      </c>
      <c r="M494" s="23">
        <v>54640000</v>
      </c>
      <c r="N494" s="23">
        <v>1532000</v>
      </c>
    </row>
    <row r="495" spans="1:14" x14ac:dyDescent="0.25">
      <c r="A495" s="30">
        <v>31107</v>
      </c>
      <c r="B495" t="s">
        <v>80</v>
      </c>
      <c r="C495" t="s">
        <v>77</v>
      </c>
      <c r="D495" s="23">
        <v>23242000</v>
      </c>
      <c r="E495" s="23">
        <v>28580000</v>
      </c>
      <c r="F495" s="23">
        <v>299958000</v>
      </c>
      <c r="G495" s="23">
        <v>11757000</v>
      </c>
      <c r="H495" s="23">
        <v>5023000</v>
      </c>
      <c r="I495" s="23">
        <v>2166000</v>
      </c>
      <c r="J495" s="23">
        <v>5607000</v>
      </c>
      <c r="K495" s="23">
        <v>158897000</v>
      </c>
      <c r="L495" s="23">
        <v>472000</v>
      </c>
      <c r="M495" s="23">
        <v>53012000</v>
      </c>
      <c r="N495" s="23">
        <v>6122000</v>
      </c>
    </row>
    <row r="496" spans="1:14" x14ac:dyDescent="0.25">
      <c r="A496" s="30">
        <v>31107</v>
      </c>
      <c r="B496" t="s">
        <v>81</v>
      </c>
      <c r="C496" t="s">
        <v>77</v>
      </c>
      <c r="D496" s="23">
        <v>30877000</v>
      </c>
      <c r="E496" s="23">
        <v>5472000</v>
      </c>
      <c r="F496" s="23">
        <v>169525000</v>
      </c>
      <c r="G496" s="23">
        <v>5291000</v>
      </c>
      <c r="H496" s="23">
        <v>16382000</v>
      </c>
      <c r="I496" s="23">
        <v>600000</v>
      </c>
      <c r="J496" s="23">
        <v>14996000</v>
      </c>
      <c r="K496" s="23">
        <v>40318000</v>
      </c>
      <c r="L496" s="23">
        <v>2000</v>
      </c>
      <c r="M496" s="23">
        <v>41395000</v>
      </c>
      <c r="N496" s="23">
        <v>2725000</v>
      </c>
    </row>
    <row r="497" spans="1:14" x14ac:dyDescent="0.25">
      <c r="A497" s="30">
        <v>31138</v>
      </c>
      <c r="B497" t="s">
        <v>81</v>
      </c>
      <c r="C497" t="s">
        <v>77</v>
      </c>
      <c r="D497" s="23">
        <v>41101000</v>
      </c>
      <c r="E497" s="23">
        <v>16447000</v>
      </c>
      <c r="F497" s="23">
        <v>157509000</v>
      </c>
      <c r="G497" s="23">
        <v>2104000</v>
      </c>
      <c r="H497" s="23">
        <v>9299000</v>
      </c>
      <c r="I497" s="23">
        <v>308000</v>
      </c>
      <c r="J497" s="23">
        <v>567000</v>
      </c>
      <c r="K497" s="23">
        <v>23956000</v>
      </c>
      <c r="L497" s="23">
        <v>5517000</v>
      </c>
      <c r="M497" s="23">
        <v>26253000</v>
      </c>
      <c r="N497" s="23">
        <v>4434000</v>
      </c>
    </row>
    <row r="498" spans="1:14" x14ac:dyDescent="0.25">
      <c r="A498" s="30">
        <v>31138</v>
      </c>
      <c r="B498" t="s">
        <v>80</v>
      </c>
      <c r="C498" t="s">
        <v>77</v>
      </c>
      <c r="D498" s="23">
        <v>30086000</v>
      </c>
      <c r="E498" s="23">
        <v>75332000</v>
      </c>
      <c r="F498" s="23">
        <v>395822000</v>
      </c>
      <c r="G498" s="23">
        <v>7923000</v>
      </c>
      <c r="H498" s="23">
        <v>6002000</v>
      </c>
      <c r="I498" s="23">
        <v>1340000</v>
      </c>
      <c r="J498" s="23">
        <v>12263000</v>
      </c>
      <c r="K498" s="23">
        <v>175206000</v>
      </c>
      <c r="L498" s="23">
        <v>1474000</v>
      </c>
      <c r="M498" s="23">
        <v>77733000</v>
      </c>
      <c r="N498" s="23">
        <v>9633000</v>
      </c>
    </row>
    <row r="499" spans="1:14" x14ac:dyDescent="0.25">
      <c r="A499" s="30">
        <v>31138</v>
      </c>
      <c r="B499" t="s">
        <v>79</v>
      </c>
      <c r="C499" t="s">
        <v>77</v>
      </c>
      <c r="D499" s="23">
        <v>1996000</v>
      </c>
      <c r="E499" s="23">
        <v>48880000</v>
      </c>
      <c r="F499" s="23">
        <v>286781000</v>
      </c>
      <c r="G499" s="23">
        <v>2437000</v>
      </c>
      <c r="H499" s="23">
        <v>751000</v>
      </c>
      <c r="I499" s="23">
        <v>188000</v>
      </c>
      <c r="J499" s="23">
        <v>1111000</v>
      </c>
      <c r="K499" s="23">
        <v>62756000</v>
      </c>
      <c r="L499" s="23">
        <v>308000</v>
      </c>
      <c r="M499" s="23">
        <v>162806000</v>
      </c>
      <c r="N499" s="23">
        <v>1702000</v>
      </c>
    </row>
    <row r="500" spans="1:14" x14ac:dyDescent="0.25">
      <c r="A500" s="30">
        <v>31138</v>
      </c>
      <c r="B500" t="s">
        <v>78</v>
      </c>
      <c r="C500" t="s">
        <v>77</v>
      </c>
      <c r="D500" s="23">
        <v>49360000</v>
      </c>
      <c r="E500" s="23">
        <v>101871000</v>
      </c>
      <c r="F500" s="23">
        <v>825652000</v>
      </c>
      <c r="G500" s="23">
        <v>29532000</v>
      </c>
      <c r="H500" s="23">
        <v>18109000</v>
      </c>
      <c r="I500" s="23">
        <v>5757000</v>
      </c>
      <c r="J500" s="23">
        <v>37218000</v>
      </c>
      <c r="K500" s="23">
        <v>383689000</v>
      </c>
      <c r="L500" s="23">
        <v>2849000</v>
      </c>
      <c r="M500" s="23">
        <v>169618000</v>
      </c>
      <c r="N500" s="23">
        <v>26333000</v>
      </c>
    </row>
    <row r="501" spans="1:14" x14ac:dyDescent="0.25">
      <c r="A501" s="30">
        <v>31138</v>
      </c>
      <c r="B501" t="s">
        <v>76</v>
      </c>
      <c r="C501" t="s">
        <v>77</v>
      </c>
      <c r="D501" s="23">
        <v>122543000</v>
      </c>
      <c r="E501" s="23">
        <v>242530000</v>
      </c>
      <c r="F501" s="23">
        <v>1665764000</v>
      </c>
      <c r="G501" s="23">
        <v>41996000</v>
      </c>
      <c r="H501" s="23">
        <v>34161000</v>
      </c>
      <c r="I501" s="23">
        <v>7593000</v>
      </c>
      <c r="J501" s="23">
        <v>51159000</v>
      </c>
      <c r="K501" s="23">
        <v>645608000</v>
      </c>
      <c r="L501" s="23">
        <v>10148000</v>
      </c>
      <c r="M501" s="23">
        <v>436411000</v>
      </c>
      <c r="N501" s="23">
        <v>42102000</v>
      </c>
    </row>
    <row r="502" spans="1:14" x14ac:dyDescent="0.25">
      <c r="A502" s="30">
        <v>31168</v>
      </c>
      <c r="B502" t="s">
        <v>76</v>
      </c>
      <c r="C502" t="s">
        <v>77</v>
      </c>
      <c r="D502" s="23">
        <v>176358000</v>
      </c>
      <c r="E502" s="23">
        <v>223326000</v>
      </c>
      <c r="F502" s="23">
        <v>1654800000</v>
      </c>
      <c r="G502" s="23">
        <v>57407000</v>
      </c>
      <c r="H502" s="23">
        <v>29004000</v>
      </c>
      <c r="I502" s="23">
        <v>9725000</v>
      </c>
      <c r="J502" s="23">
        <v>62574000</v>
      </c>
      <c r="K502" s="23">
        <v>721193000</v>
      </c>
      <c r="L502" s="23">
        <v>11838000</v>
      </c>
      <c r="M502" s="23">
        <v>336918000</v>
      </c>
      <c r="N502" s="23">
        <v>45517000</v>
      </c>
    </row>
    <row r="503" spans="1:14" x14ac:dyDescent="0.25">
      <c r="A503" s="30">
        <v>31168</v>
      </c>
      <c r="B503" t="s">
        <v>78</v>
      </c>
      <c r="C503" t="s">
        <v>77</v>
      </c>
      <c r="D503" s="23">
        <v>55910000</v>
      </c>
      <c r="E503" s="23">
        <v>140420000</v>
      </c>
      <c r="F503" s="23">
        <v>909830000</v>
      </c>
      <c r="G503" s="23">
        <v>33556000</v>
      </c>
      <c r="H503" s="23">
        <v>12868000</v>
      </c>
      <c r="I503" s="23">
        <v>7917000</v>
      </c>
      <c r="J503" s="23">
        <v>35391000</v>
      </c>
      <c r="K503" s="23">
        <v>398990000</v>
      </c>
      <c r="L503" s="23">
        <v>3609000</v>
      </c>
      <c r="M503" s="23">
        <v>190945000</v>
      </c>
      <c r="N503" s="23">
        <v>28191000</v>
      </c>
    </row>
    <row r="504" spans="1:14" x14ac:dyDescent="0.25">
      <c r="A504" s="30">
        <v>31168</v>
      </c>
      <c r="B504" t="s">
        <v>79</v>
      </c>
      <c r="C504" t="s">
        <v>77</v>
      </c>
      <c r="D504" s="23">
        <v>9440000</v>
      </c>
      <c r="E504" s="23">
        <v>10673000</v>
      </c>
      <c r="F504" s="23">
        <v>140463000</v>
      </c>
      <c r="G504" s="23">
        <v>3620000</v>
      </c>
      <c r="H504" s="23">
        <v>11992000</v>
      </c>
      <c r="I504" s="23">
        <v>76000</v>
      </c>
      <c r="J504" s="23">
        <v>1155000</v>
      </c>
      <c r="K504" s="23">
        <v>78318000</v>
      </c>
      <c r="L504" s="23">
        <v>1054000</v>
      </c>
      <c r="M504" s="23">
        <v>28096000</v>
      </c>
      <c r="N504" s="23">
        <v>1189000</v>
      </c>
    </row>
    <row r="505" spans="1:14" x14ac:dyDescent="0.25">
      <c r="A505" s="30">
        <v>31168</v>
      </c>
      <c r="B505" t="s">
        <v>80</v>
      </c>
      <c r="C505" t="s">
        <v>77</v>
      </c>
      <c r="D505" s="23">
        <v>36355000</v>
      </c>
      <c r="E505" s="23">
        <v>62542000</v>
      </c>
      <c r="F505" s="23">
        <v>410239000</v>
      </c>
      <c r="G505" s="23">
        <v>10076000</v>
      </c>
      <c r="H505" s="23">
        <v>2961000</v>
      </c>
      <c r="I505" s="23">
        <v>1342000</v>
      </c>
      <c r="J505" s="23">
        <v>16686000</v>
      </c>
      <c r="K505" s="23">
        <v>193260000</v>
      </c>
      <c r="L505" s="23">
        <v>1526000</v>
      </c>
      <c r="M505" s="23">
        <v>80948000</v>
      </c>
      <c r="N505" s="23">
        <v>13298000</v>
      </c>
    </row>
    <row r="506" spans="1:14" x14ac:dyDescent="0.25">
      <c r="A506" s="30">
        <v>31168</v>
      </c>
      <c r="B506" t="s">
        <v>81</v>
      </c>
      <c r="C506" t="s">
        <v>77</v>
      </c>
      <c r="D506" s="23">
        <v>74653000</v>
      </c>
      <c r="E506" s="23">
        <v>9691000</v>
      </c>
      <c r="F506" s="23">
        <v>194268000</v>
      </c>
      <c r="G506" s="23">
        <v>10155000</v>
      </c>
      <c r="H506" s="23">
        <v>1183000</v>
      </c>
      <c r="I506" s="23">
        <v>390000</v>
      </c>
      <c r="J506" s="23">
        <v>9342000</v>
      </c>
      <c r="K506" s="23">
        <v>50626000</v>
      </c>
      <c r="L506" s="23">
        <v>5649000</v>
      </c>
      <c r="M506" s="23">
        <v>36929000</v>
      </c>
      <c r="N506" s="23">
        <v>2839000</v>
      </c>
    </row>
    <row r="507" spans="1:14" x14ac:dyDescent="0.25">
      <c r="A507" s="30">
        <v>31199</v>
      </c>
      <c r="B507" t="s">
        <v>81</v>
      </c>
      <c r="C507" t="s">
        <v>77</v>
      </c>
      <c r="D507" s="23">
        <v>33363000</v>
      </c>
      <c r="E507" s="23">
        <v>5505000</v>
      </c>
      <c r="F507" s="23">
        <v>157869000</v>
      </c>
      <c r="G507" s="23">
        <v>3254000</v>
      </c>
      <c r="H507" s="23">
        <v>1741000</v>
      </c>
      <c r="I507" s="23">
        <v>173000</v>
      </c>
      <c r="J507" s="23">
        <v>3527000</v>
      </c>
      <c r="K507" s="23">
        <v>70630000</v>
      </c>
      <c r="L507" s="23">
        <v>90000</v>
      </c>
      <c r="M507" s="23">
        <v>20651000</v>
      </c>
      <c r="N507" s="23">
        <v>7982000</v>
      </c>
    </row>
    <row r="508" spans="1:14" x14ac:dyDescent="0.25">
      <c r="A508" s="30">
        <v>31199</v>
      </c>
      <c r="B508" t="s">
        <v>80</v>
      </c>
      <c r="C508" t="s">
        <v>77</v>
      </c>
      <c r="D508" s="23">
        <v>47997000</v>
      </c>
      <c r="E508" s="23">
        <v>41938000</v>
      </c>
      <c r="F508" s="23">
        <v>415469000</v>
      </c>
      <c r="G508" s="23">
        <v>7535000</v>
      </c>
      <c r="H508" s="23">
        <v>9111000</v>
      </c>
      <c r="I508" s="23">
        <v>3389000</v>
      </c>
      <c r="J508" s="23">
        <v>9267000</v>
      </c>
      <c r="K508" s="23">
        <v>196376000</v>
      </c>
      <c r="L508" s="23">
        <v>671000</v>
      </c>
      <c r="M508" s="23">
        <v>74451000</v>
      </c>
      <c r="N508" s="23">
        <v>21968000</v>
      </c>
    </row>
    <row r="509" spans="1:14" x14ac:dyDescent="0.25">
      <c r="A509" s="30">
        <v>31199</v>
      </c>
      <c r="B509" t="s">
        <v>79</v>
      </c>
      <c r="C509" t="s">
        <v>77</v>
      </c>
      <c r="D509" s="23">
        <v>2919000</v>
      </c>
      <c r="E509" s="23">
        <v>5547000</v>
      </c>
      <c r="F509" s="23">
        <v>118839000</v>
      </c>
      <c r="G509" s="23">
        <v>2370000</v>
      </c>
      <c r="H509" s="23">
        <v>640000</v>
      </c>
      <c r="I509" s="23">
        <v>352000</v>
      </c>
      <c r="J509" s="23">
        <v>2587000</v>
      </c>
      <c r="K509" s="23">
        <v>58781000</v>
      </c>
      <c r="L509" s="23">
        <v>346000</v>
      </c>
      <c r="M509" s="23">
        <v>48126000</v>
      </c>
      <c r="N509" s="23">
        <v>578000</v>
      </c>
    </row>
    <row r="510" spans="1:14" x14ac:dyDescent="0.25">
      <c r="A510" s="30">
        <v>31199</v>
      </c>
      <c r="B510" t="s">
        <v>78</v>
      </c>
      <c r="C510" t="s">
        <v>77</v>
      </c>
      <c r="D510" s="23">
        <v>59198000</v>
      </c>
      <c r="E510" s="23">
        <v>117985000</v>
      </c>
      <c r="F510" s="23">
        <v>938115000</v>
      </c>
      <c r="G510" s="23">
        <v>35281000</v>
      </c>
      <c r="H510" s="23">
        <v>15659000</v>
      </c>
      <c r="I510" s="23">
        <v>10281000</v>
      </c>
      <c r="J510" s="23">
        <v>35271000</v>
      </c>
      <c r="K510" s="23">
        <v>434701000</v>
      </c>
      <c r="L510" s="23">
        <v>3702000</v>
      </c>
      <c r="M510" s="23">
        <v>197313000</v>
      </c>
      <c r="N510" s="23">
        <v>27117000</v>
      </c>
    </row>
    <row r="511" spans="1:14" x14ac:dyDescent="0.25">
      <c r="A511" s="30">
        <v>31199</v>
      </c>
      <c r="B511" t="s">
        <v>76</v>
      </c>
      <c r="C511" t="s">
        <v>77</v>
      </c>
      <c r="D511" s="23">
        <v>143477000</v>
      </c>
      <c r="E511" s="23">
        <v>170975000</v>
      </c>
      <c r="F511" s="23">
        <v>1630292000</v>
      </c>
      <c r="G511" s="23">
        <v>48440000</v>
      </c>
      <c r="H511" s="23">
        <v>27151000</v>
      </c>
      <c r="I511" s="23">
        <v>14195000</v>
      </c>
      <c r="J511" s="23">
        <v>50652000</v>
      </c>
      <c r="K511" s="23">
        <v>760487000</v>
      </c>
      <c r="L511" s="23">
        <v>4809000</v>
      </c>
      <c r="M511" s="23">
        <v>340540000</v>
      </c>
      <c r="N511" s="23">
        <v>57645000</v>
      </c>
    </row>
    <row r="512" spans="1:14" x14ac:dyDescent="0.25">
      <c r="A512" s="30">
        <v>31229</v>
      </c>
      <c r="B512" t="s">
        <v>76</v>
      </c>
      <c r="C512" t="s">
        <v>77</v>
      </c>
      <c r="D512" s="23">
        <v>158877000</v>
      </c>
      <c r="E512" s="23">
        <v>178854000</v>
      </c>
      <c r="F512" s="23">
        <v>1652454000</v>
      </c>
      <c r="G512" s="23">
        <v>66305000</v>
      </c>
      <c r="H512" s="23">
        <v>33440000</v>
      </c>
      <c r="I512" s="23">
        <v>17127000</v>
      </c>
      <c r="J512" s="23">
        <v>52081000</v>
      </c>
      <c r="K512" s="23">
        <v>679289000</v>
      </c>
      <c r="L512" s="23">
        <v>11834000</v>
      </c>
      <c r="M512" s="23">
        <v>403960000</v>
      </c>
      <c r="N512" s="23">
        <v>54870000</v>
      </c>
    </row>
    <row r="513" spans="1:14" x14ac:dyDescent="0.25">
      <c r="A513" s="30">
        <v>31229</v>
      </c>
      <c r="B513" t="s">
        <v>78</v>
      </c>
      <c r="C513" t="s">
        <v>77</v>
      </c>
      <c r="D513" s="23">
        <v>63540000</v>
      </c>
      <c r="E513" s="23">
        <v>106667000</v>
      </c>
      <c r="F513" s="23">
        <v>973183000</v>
      </c>
      <c r="G513" s="23">
        <v>40049000</v>
      </c>
      <c r="H513" s="23">
        <v>17807000</v>
      </c>
      <c r="I513" s="23">
        <v>11219000</v>
      </c>
      <c r="J513" s="23">
        <v>38194000</v>
      </c>
      <c r="K513" s="23">
        <v>412779000</v>
      </c>
      <c r="L513" s="23">
        <v>4358000</v>
      </c>
      <c r="M513" s="23">
        <v>240394000</v>
      </c>
      <c r="N513" s="23">
        <v>30864000</v>
      </c>
    </row>
    <row r="514" spans="1:14" x14ac:dyDescent="0.25">
      <c r="A514" s="30">
        <v>31229</v>
      </c>
      <c r="B514" t="s">
        <v>79</v>
      </c>
      <c r="C514" t="s">
        <v>77</v>
      </c>
      <c r="D514" s="23">
        <v>3970000</v>
      </c>
      <c r="E514" s="23">
        <v>10599000</v>
      </c>
      <c r="F514" s="23">
        <v>135567000</v>
      </c>
      <c r="G514" s="23">
        <v>1802000</v>
      </c>
      <c r="H514" s="23">
        <v>481000</v>
      </c>
      <c r="I514" s="23">
        <v>237000</v>
      </c>
      <c r="J514" s="23">
        <v>1732000</v>
      </c>
      <c r="K514" s="23">
        <v>76739000</v>
      </c>
      <c r="L514" s="23">
        <v>567000</v>
      </c>
      <c r="M514" s="23">
        <v>41293000</v>
      </c>
      <c r="N514" s="23">
        <v>1156000</v>
      </c>
    </row>
    <row r="515" spans="1:14" x14ac:dyDescent="0.25">
      <c r="A515" s="30">
        <v>31229</v>
      </c>
      <c r="B515" t="s">
        <v>80</v>
      </c>
      <c r="C515" t="s">
        <v>77</v>
      </c>
      <c r="D515" s="23">
        <v>43425000</v>
      </c>
      <c r="E515" s="23">
        <v>54127000</v>
      </c>
      <c r="F515" s="23">
        <v>371635000</v>
      </c>
      <c r="G515" s="23">
        <v>12222000</v>
      </c>
      <c r="H515" s="23">
        <v>5379000</v>
      </c>
      <c r="I515" s="23">
        <v>4310000</v>
      </c>
      <c r="J515" s="23">
        <v>9014000</v>
      </c>
      <c r="K515" s="23">
        <v>165385000</v>
      </c>
      <c r="L515" s="23">
        <v>1114000</v>
      </c>
      <c r="M515" s="23">
        <v>65876000</v>
      </c>
      <c r="N515" s="23">
        <v>12922000</v>
      </c>
    </row>
    <row r="516" spans="1:14" x14ac:dyDescent="0.25">
      <c r="A516" s="30">
        <v>31229</v>
      </c>
      <c r="B516" t="s">
        <v>81</v>
      </c>
      <c r="C516" t="s">
        <v>77</v>
      </c>
      <c r="D516" s="23">
        <v>47942000</v>
      </c>
      <c r="E516" s="23">
        <v>7461000</v>
      </c>
      <c r="F516" s="23">
        <v>172069000</v>
      </c>
      <c r="G516" s="23">
        <v>12232000</v>
      </c>
      <c r="H516" s="23">
        <v>9773000</v>
      </c>
      <c r="I516" s="23">
        <v>1361000</v>
      </c>
      <c r="J516" s="23">
        <v>3141000</v>
      </c>
      <c r="K516" s="23">
        <v>24387000</v>
      </c>
      <c r="L516" s="23">
        <v>5795000</v>
      </c>
      <c r="M516" s="23">
        <v>56398000</v>
      </c>
      <c r="N516" s="23">
        <v>9928000</v>
      </c>
    </row>
    <row r="517" spans="1:14" x14ac:dyDescent="0.25">
      <c r="A517" s="30">
        <v>31260</v>
      </c>
      <c r="B517" t="s">
        <v>81</v>
      </c>
      <c r="C517" t="s">
        <v>77</v>
      </c>
      <c r="D517" s="23">
        <v>150337000</v>
      </c>
      <c r="E517" s="23">
        <v>5285000</v>
      </c>
      <c r="F517" s="23">
        <v>201437000</v>
      </c>
      <c r="G517" s="23">
        <v>7805000</v>
      </c>
      <c r="H517" s="23">
        <v>9419000</v>
      </c>
      <c r="I517" s="23">
        <v>5922000</v>
      </c>
      <c r="J517" s="23">
        <v>3772000</v>
      </c>
      <c r="K517" s="23">
        <v>22051000</v>
      </c>
      <c r="L517" s="23">
        <v>651000</v>
      </c>
      <c r="M517" s="23">
        <v>32781000</v>
      </c>
      <c r="N517" s="23">
        <v>13552000</v>
      </c>
    </row>
    <row r="518" spans="1:14" x14ac:dyDescent="0.25">
      <c r="A518" s="30">
        <v>31260</v>
      </c>
      <c r="B518" t="s">
        <v>80</v>
      </c>
      <c r="C518" t="s">
        <v>77</v>
      </c>
      <c r="D518" s="23">
        <v>37189000</v>
      </c>
      <c r="E518" s="23">
        <v>56457000</v>
      </c>
      <c r="F518" s="23">
        <v>397531000</v>
      </c>
      <c r="G518" s="23">
        <v>11199000</v>
      </c>
      <c r="H518" s="23">
        <v>6161000</v>
      </c>
      <c r="I518" s="23">
        <v>2667000</v>
      </c>
      <c r="J518" s="23">
        <v>13218000</v>
      </c>
      <c r="K518" s="23">
        <v>167428000</v>
      </c>
      <c r="L518" s="23">
        <v>215000</v>
      </c>
      <c r="M518" s="23">
        <v>88618000</v>
      </c>
      <c r="N518" s="23">
        <v>13060000</v>
      </c>
    </row>
    <row r="519" spans="1:14" x14ac:dyDescent="0.25">
      <c r="A519" s="30">
        <v>31260</v>
      </c>
      <c r="B519" t="s">
        <v>79</v>
      </c>
      <c r="C519" t="s">
        <v>77</v>
      </c>
      <c r="D519" s="23">
        <v>9029000</v>
      </c>
      <c r="E519" s="23">
        <v>9653000</v>
      </c>
      <c r="F519" s="23">
        <v>186767000</v>
      </c>
      <c r="G519" s="23">
        <v>3134000</v>
      </c>
      <c r="H519" s="23">
        <v>4211000</v>
      </c>
      <c r="I519" s="23">
        <v>454000</v>
      </c>
      <c r="J519" s="23">
        <v>1551000</v>
      </c>
      <c r="K519" s="23">
        <v>83955000</v>
      </c>
      <c r="L519" s="23">
        <v>369000</v>
      </c>
      <c r="M519" s="23">
        <v>72210000</v>
      </c>
      <c r="N519" s="23">
        <v>2368000</v>
      </c>
    </row>
    <row r="520" spans="1:14" x14ac:dyDescent="0.25">
      <c r="A520" s="30">
        <v>31260</v>
      </c>
      <c r="B520" t="s">
        <v>78</v>
      </c>
      <c r="C520" t="s">
        <v>77</v>
      </c>
      <c r="D520" s="23">
        <v>64746000</v>
      </c>
      <c r="E520" s="23">
        <v>121456000</v>
      </c>
      <c r="F520" s="23">
        <v>1016049000</v>
      </c>
      <c r="G520" s="23">
        <v>37918000</v>
      </c>
      <c r="H520" s="23">
        <v>20622000</v>
      </c>
      <c r="I520" s="23">
        <v>12806000</v>
      </c>
      <c r="J520" s="23">
        <v>44619000</v>
      </c>
      <c r="K520" s="23">
        <v>435728000</v>
      </c>
      <c r="L520" s="23">
        <v>4086000</v>
      </c>
      <c r="M520" s="23">
        <v>238090000</v>
      </c>
      <c r="N520" s="23">
        <v>29860000</v>
      </c>
    </row>
    <row r="521" spans="1:14" x14ac:dyDescent="0.25">
      <c r="A521" s="30">
        <v>31260</v>
      </c>
      <c r="B521" t="s">
        <v>76</v>
      </c>
      <c r="C521" t="s">
        <v>77</v>
      </c>
      <c r="D521" s="23">
        <v>261301000</v>
      </c>
      <c r="E521" s="23">
        <v>192851000</v>
      </c>
      <c r="F521" s="23">
        <v>1801784000</v>
      </c>
      <c r="G521" s="23">
        <v>60056000</v>
      </c>
      <c r="H521" s="23">
        <v>40413000</v>
      </c>
      <c r="I521" s="23">
        <v>21849000</v>
      </c>
      <c r="J521" s="23">
        <v>63160000</v>
      </c>
      <c r="K521" s="23">
        <v>709161000</v>
      </c>
      <c r="L521" s="23">
        <v>5321000</v>
      </c>
      <c r="M521" s="23">
        <v>431698000</v>
      </c>
      <c r="N521" s="23">
        <v>58840000</v>
      </c>
    </row>
    <row r="522" spans="1:14" x14ac:dyDescent="0.25">
      <c r="A522" s="30">
        <v>31291</v>
      </c>
      <c r="B522" t="s">
        <v>76</v>
      </c>
      <c r="C522" t="s">
        <v>77</v>
      </c>
      <c r="D522" s="23">
        <v>140570000</v>
      </c>
      <c r="E522" s="23">
        <v>164947000</v>
      </c>
      <c r="F522" s="23">
        <v>1805845000</v>
      </c>
      <c r="G522" s="23">
        <v>70275000</v>
      </c>
      <c r="H522" s="23">
        <v>35923000</v>
      </c>
      <c r="I522" s="23">
        <v>13095000</v>
      </c>
      <c r="J522" s="23">
        <v>50671000</v>
      </c>
      <c r="K522" s="23">
        <v>848262000</v>
      </c>
      <c r="L522" s="23">
        <v>7456000</v>
      </c>
      <c r="M522" s="23">
        <v>405818000</v>
      </c>
      <c r="N522" s="23">
        <v>61091000</v>
      </c>
    </row>
    <row r="523" spans="1:14" x14ac:dyDescent="0.25">
      <c r="A523" s="30">
        <v>31291</v>
      </c>
      <c r="B523" t="s">
        <v>78</v>
      </c>
      <c r="C523" t="s">
        <v>77</v>
      </c>
      <c r="D523" s="23">
        <v>64342000</v>
      </c>
      <c r="E523" s="23">
        <v>111753000</v>
      </c>
      <c r="F523" s="23">
        <v>1080645000</v>
      </c>
      <c r="G523" s="23">
        <v>43926000</v>
      </c>
      <c r="H523" s="23">
        <v>20585000</v>
      </c>
      <c r="I523" s="23">
        <v>11653000</v>
      </c>
      <c r="J523" s="23">
        <v>40357000</v>
      </c>
      <c r="K523" s="23">
        <v>504681000</v>
      </c>
      <c r="L523" s="23">
        <v>3668000</v>
      </c>
      <c r="M523" s="23">
        <v>247673000</v>
      </c>
      <c r="N523" s="23">
        <v>30888000</v>
      </c>
    </row>
    <row r="524" spans="1:14" x14ac:dyDescent="0.25">
      <c r="A524" s="30">
        <v>31291</v>
      </c>
      <c r="B524" t="s">
        <v>79</v>
      </c>
      <c r="C524" t="s">
        <v>77</v>
      </c>
      <c r="D524" s="23">
        <v>4794000</v>
      </c>
      <c r="E524" s="23">
        <v>11185000</v>
      </c>
      <c r="F524" s="23">
        <v>105678000</v>
      </c>
      <c r="G524" s="23">
        <v>1776000</v>
      </c>
      <c r="H524" s="23">
        <v>727000</v>
      </c>
      <c r="I524" s="23">
        <v>592000</v>
      </c>
      <c r="J524" s="23">
        <v>1250000</v>
      </c>
      <c r="K524" s="23">
        <v>62106000</v>
      </c>
      <c r="L524" s="23">
        <v>221000</v>
      </c>
      <c r="M524" s="23">
        <v>23470000</v>
      </c>
      <c r="N524" s="23">
        <v>2462000</v>
      </c>
    </row>
    <row r="525" spans="1:14" x14ac:dyDescent="0.25">
      <c r="A525" s="30">
        <v>31291</v>
      </c>
      <c r="B525" t="s">
        <v>80</v>
      </c>
      <c r="C525" t="s">
        <v>77</v>
      </c>
      <c r="D525" s="23">
        <v>41935000</v>
      </c>
      <c r="E525" s="23">
        <v>28487000</v>
      </c>
      <c r="F525" s="23">
        <v>379768000</v>
      </c>
      <c r="G525" s="23">
        <v>13355000</v>
      </c>
      <c r="H525" s="23">
        <v>5855000</v>
      </c>
      <c r="I525" s="23">
        <v>820000</v>
      </c>
      <c r="J525" s="23">
        <v>6774000</v>
      </c>
      <c r="K525" s="23">
        <v>181690000</v>
      </c>
      <c r="L525" s="23">
        <v>403000</v>
      </c>
      <c r="M525" s="23">
        <v>78802000</v>
      </c>
      <c r="N525" s="23">
        <v>13791000</v>
      </c>
    </row>
    <row r="526" spans="1:14" x14ac:dyDescent="0.25">
      <c r="A526" s="30">
        <v>31291</v>
      </c>
      <c r="B526" t="s">
        <v>81</v>
      </c>
      <c r="C526" t="s">
        <v>77</v>
      </c>
      <c r="D526" s="23">
        <v>29499000</v>
      </c>
      <c r="E526" s="23">
        <v>13522000</v>
      </c>
      <c r="F526" s="23">
        <v>239754000</v>
      </c>
      <c r="G526" s="23">
        <v>11218000</v>
      </c>
      <c r="H526" s="23">
        <v>8756000</v>
      </c>
      <c r="I526" s="23">
        <v>30000</v>
      </c>
      <c r="J526" s="23">
        <v>2290000</v>
      </c>
      <c r="K526" s="23">
        <v>182173000</v>
      </c>
      <c r="L526" s="23">
        <v>3164000</v>
      </c>
      <c r="M526" s="23">
        <v>79009000</v>
      </c>
      <c r="N526" s="23">
        <v>13950000</v>
      </c>
    </row>
    <row r="527" spans="1:14" x14ac:dyDescent="0.25">
      <c r="A527" s="30">
        <v>31321</v>
      </c>
      <c r="B527" t="s">
        <v>81</v>
      </c>
      <c r="C527" t="s">
        <v>77</v>
      </c>
      <c r="D527" s="23">
        <v>27330000</v>
      </c>
      <c r="E527" s="23">
        <v>5714000</v>
      </c>
      <c r="F527" s="23">
        <v>158928000</v>
      </c>
      <c r="G527" s="23">
        <v>2843000</v>
      </c>
      <c r="H527" s="23">
        <v>9747000</v>
      </c>
      <c r="I527" s="23">
        <v>261000</v>
      </c>
      <c r="J527" s="23">
        <v>14284000</v>
      </c>
      <c r="K527" s="23">
        <v>54964000</v>
      </c>
      <c r="L527" s="23">
        <v>328000</v>
      </c>
      <c r="M527" s="23">
        <v>26393000</v>
      </c>
      <c r="N527" s="23">
        <v>9789000</v>
      </c>
    </row>
    <row r="528" spans="1:14" x14ac:dyDescent="0.25">
      <c r="A528" s="30">
        <v>31321</v>
      </c>
      <c r="B528" t="s">
        <v>80</v>
      </c>
      <c r="C528" t="s">
        <v>77</v>
      </c>
      <c r="D528" s="23">
        <v>61684000</v>
      </c>
      <c r="E528" s="23">
        <v>71897000</v>
      </c>
      <c r="F528" s="23">
        <v>443456000</v>
      </c>
      <c r="G528" s="23">
        <v>8740000</v>
      </c>
      <c r="H528" s="23">
        <v>5290000</v>
      </c>
      <c r="I528" s="23">
        <v>1789000</v>
      </c>
      <c r="J528" s="23">
        <v>15838000</v>
      </c>
      <c r="K528" s="23">
        <v>153561000</v>
      </c>
      <c r="L528" s="23">
        <v>1628000</v>
      </c>
      <c r="M528" s="23">
        <v>118413000</v>
      </c>
      <c r="N528" s="23">
        <v>16781000</v>
      </c>
    </row>
    <row r="529" spans="1:14" x14ac:dyDescent="0.25">
      <c r="A529" s="30">
        <v>31321</v>
      </c>
      <c r="B529" t="s">
        <v>79</v>
      </c>
      <c r="C529" t="s">
        <v>77</v>
      </c>
      <c r="D529" s="23">
        <v>8145000</v>
      </c>
      <c r="E529" s="23">
        <v>12394000</v>
      </c>
      <c r="F529" s="23">
        <v>205766000</v>
      </c>
      <c r="G529" s="23">
        <v>3955000</v>
      </c>
      <c r="H529" s="23">
        <v>2746000</v>
      </c>
      <c r="I529" s="23">
        <v>243000</v>
      </c>
      <c r="J529" s="23">
        <v>3289000</v>
      </c>
      <c r="K529" s="23">
        <v>66072000</v>
      </c>
      <c r="L529" s="23">
        <v>1038000</v>
      </c>
      <c r="M529" s="23">
        <v>110747000</v>
      </c>
      <c r="N529" s="23">
        <v>2655000</v>
      </c>
    </row>
    <row r="530" spans="1:14" x14ac:dyDescent="0.25">
      <c r="A530" s="30">
        <v>31321</v>
      </c>
      <c r="B530" t="s">
        <v>78</v>
      </c>
      <c r="C530" t="s">
        <v>77</v>
      </c>
      <c r="D530" s="23">
        <v>65576000</v>
      </c>
      <c r="E530" s="23">
        <v>151914000</v>
      </c>
      <c r="F530" s="23">
        <v>1048710000</v>
      </c>
      <c r="G530" s="23">
        <v>37062000</v>
      </c>
      <c r="H530" s="23">
        <v>14557000</v>
      </c>
      <c r="I530" s="23">
        <v>13407000</v>
      </c>
      <c r="J530" s="23">
        <v>40199000</v>
      </c>
      <c r="K530" s="23">
        <v>478341000</v>
      </c>
      <c r="L530" s="23">
        <v>3417000</v>
      </c>
      <c r="M530" s="23">
        <v>219810000</v>
      </c>
      <c r="N530" s="23">
        <v>20664000</v>
      </c>
    </row>
    <row r="531" spans="1:14" x14ac:dyDescent="0.25">
      <c r="A531" s="30">
        <v>31321</v>
      </c>
      <c r="B531" t="s">
        <v>76</v>
      </c>
      <c r="C531" t="s">
        <v>77</v>
      </c>
      <c r="D531" s="23">
        <v>162735000</v>
      </c>
      <c r="E531" s="23">
        <v>241919000</v>
      </c>
      <c r="F531" s="23">
        <v>1856860000</v>
      </c>
      <c r="G531" s="23">
        <v>52600000</v>
      </c>
      <c r="H531" s="23">
        <v>32340000</v>
      </c>
      <c r="I531" s="23">
        <v>15700000</v>
      </c>
      <c r="J531" s="23">
        <v>73610000</v>
      </c>
      <c r="K531" s="23">
        <v>752938000</v>
      </c>
      <c r="L531" s="23">
        <v>6411000</v>
      </c>
      <c r="M531" s="23">
        <v>475364000</v>
      </c>
      <c r="N531" s="23">
        <v>49889000</v>
      </c>
    </row>
    <row r="532" spans="1:14" x14ac:dyDescent="0.25">
      <c r="A532" s="30">
        <v>31352</v>
      </c>
      <c r="B532" t="s">
        <v>76</v>
      </c>
      <c r="C532" t="s">
        <v>77</v>
      </c>
      <c r="D532" s="23">
        <v>144845000</v>
      </c>
      <c r="E532" s="23">
        <v>169952000</v>
      </c>
      <c r="F532" s="23">
        <v>1789283000</v>
      </c>
      <c r="G532" s="23">
        <v>75017000</v>
      </c>
      <c r="H532" s="23">
        <v>33092000</v>
      </c>
      <c r="I532" s="23">
        <v>39200000</v>
      </c>
      <c r="J532" s="23">
        <v>50520000</v>
      </c>
      <c r="K532" s="23">
        <v>803278000</v>
      </c>
      <c r="L532" s="23">
        <v>8852000</v>
      </c>
      <c r="M532" s="23">
        <v>422301000</v>
      </c>
      <c r="N532" s="23">
        <v>48828000</v>
      </c>
    </row>
    <row r="533" spans="1:14" x14ac:dyDescent="0.25">
      <c r="A533" s="30">
        <v>31352</v>
      </c>
      <c r="B533" t="s">
        <v>78</v>
      </c>
      <c r="C533" t="s">
        <v>77</v>
      </c>
      <c r="D533" s="23">
        <v>64639000</v>
      </c>
      <c r="E533" s="23">
        <v>121240000</v>
      </c>
      <c r="F533" s="23">
        <v>1005484000</v>
      </c>
      <c r="G533" s="23">
        <v>42039000</v>
      </c>
      <c r="H533" s="23">
        <v>17116000</v>
      </c>
      <c r="I533" s="23">
        <v>9553000</v>
      </c>
      <c r="J533" s="23">
        <v>35123000</v>
      </c>
      <c r="K533" s="23">
        <v>461387000</v>
      </c>
      <c r="L533" s="23">
        <v>4257000</v>
      </c>
      <c r="M533" s="23">
        <v>229455000</v>
      </c>
      <c r="N533" s="23">
        <v>19662000</v>
      </c>
    </row>
    <row r="534" spans="1:14" x14ac:dyDescent="0.25">
      <c r="A534" s="30">
        <v>31352</v>
      </c>
      <c r="B534" t="s">
        <v>79</v>
      </c>
      <c r="C534" t="s">
        <v>77</v>
      </c>
      <c r="D534" s="23">
        <v>3871000</v>
      </c>
      <c r="E534" s="23">
        <v>6091000</v>
      </c>
      <c r="F534" s="23">
        <v>148491000</v>
      </c>
      <c r="G534" s="23">
        <v>2112000</v>
      </c>
      <c r="H534" s="23">
        <v>630000</v>
      </c>
      <c r="I534" s="23">
        <v>766000</v>
      </c>
      <c r="J534" s="23">
        <v>1825000</v>
      </c>
      <c r="K534" s="23">
        <v>79018000</v>
      </c>
      <c r="L534" s="23">
        <v>551000</v>
      </c>
      <c r="M534" s="23">
        <v>43934000</v>
      </c>
      <c r="N534" s="23">
        <v>8346000</v>
      </c>
    </row>
    <row r="535" spans="1:14" x14ac:dyDescent="0.25">
      <c r="A535" s="30">
        <v>31352</v>
      </c>
      <c r="B535" t="s">
        <v>80</v>
      </c>
      <c r="C535" t="s">
        <v>77</v>
      </c>
      <c r="D535" s="23">
        <v>36761000</v>
      </c>
      <c r="E535" s="23">
        <v>35709000</v>
      </c>
      <c r="F535" s="23">
        <v>457291000</v>
      </c>
      <c r="G535" s="23">
        <v>10239000</v>
      </c>
      <c r="H535" s="23">
        <v>4050000</v>
      </c>
      <c r="I535" s="23">
        <v>19421000</v>
      </c>
      <c r="J535" s="23">
        <v>11677000</v>
      </c>
      <c r="K535" s="23">
        <v>211298000</v>
      </c>
      <c r="L535" s="23">
        <v>1513000</v>
      </c>
      <c r="M535" s="23">
        <v>110151000</v>
      </c>
      <c r="N535" s="23">
        <v>10112000</v>
      </c>
    </row>
    <row r="536" spans="1:14" x14ac:dyDescent="0.25">
      <c r="A536" s="30">
        <v>31352</v>
      </c>
      <c r="B536" t="s">
        <v>81</v>
      </c>
      <c r="C536" t="s">
        <v>77</v>
      </c>
      <c r="D536" s="23">
        <v>39574000</v>
      </c>
      <c r="E536" s="23">
        <v>6912000</v>
      </c>
      <c r="F536" s="23">
        <v>178017000</v>
      </c>
      <c r="G536" s="23">
        <v>20627000</v>
      </c>
      <c r="H536" s="23">
        <v>11296000</v>
      </c>
      <c r="I536" s="23">
        <v>9460000</v>
      </c>
      <c r="J536" s="23">
        <v>1895000</v>
      </c>
      <c r="K536" s="23">
        <v>51576000</v>
      </c>
      <c r="L536" s="23">
        <v>2531000</v>
      </c>
      <c r="M536" s="23">
        <v>38760000</v>
      </c>
      <c r="N536" s="23">
        <v>10708000</v>
      </c>
    </row>
    <row r="537" spans="1:14" x14ac:dyDescent="0.25">
      <c r="A537" s="30">
        <v>31382</v>
      </c>
      <c r="B537" t="s">
        <v>81</v>
      </c>
      <c r="C537" t="s">
        <v>77</v>
      </c>
      <c r="D537" s="23">
        <v>6884000</v>
      </c>
      <c r="E537" s="23">
        <v>3569000</v>
      </c>
      <c r="F537" s="23">
        <v>124313000</v>
      </c>
      <c r="G537" s="23">
        <v>3901000</v>
      </c>
      <c r="H537" s="23">
        <v>2523000</v>
      </c>
      <c r="I537" s="23">
        <v>1082000</v>
      </c>
      <c r="J537" s="23">
        <v>825000</v>
      </c>
      <c r="K537" s="23">
        <v>52830000</v>
      </c>
      <c r="L537" s="23">
        <v>3829000</v>
      </c>
      <c r="M537" s="23">
        <v>18144000</v>
      </c>
      <c r="N537" s="23">
        <v>7077000</v>
      </c>
    </row>
    <row r="538" spans="1:14" x14ac:dyDescent="0.25">
      <c r="A538" s="30">
        <v>31382</v>
      </c>
      <c r="B538" t="s">
        <v>80</v>
      </c>
      <c r="C538" t="s">
        <v>77</v>
      </c>
      <c r="D538" s="23">
        <v>45245000</v>
      </c>
      <c r="E538" s="23">
        <v>47924000</v>
      </c>
      <c r="F538" s="23">
        <v>458159000</v>
      </c>
      <c r="G538" s="23">
        <v>12382000</v>
      </c>
      <c r="H538" s="23">
        <v>3961000</v>
      </c>
      <c r="I538" s="23">
        <v>3260000</v>
      </c>
      <c r="J538" s="23">
        <v>18291000</v>
      </c>
      <c r="K538" s="23">
        <v>184462000</v>
      </c>
      <c r="L538" s="23">
        <v>966000</v>
      </c>
      <c r="M538" s="23">
        <v>124743000</v>
      </c>
      <c r="N538" s="23">
        <v>4349000</v>
      </c>
    </row>
    <row r="539" spans="1:14" x14ac:dyDescent="0.25">
      <c r="A539" s="30">
        <v>31382</v>
      </c>
      <c r="B539" t="s">
        <v>79</v>
      </c>
      <c r="C539" t="s">
        <v>77</v>
      </c>
      <c r="D539" s="23">
        <v>3135000</v>
      </c>
      <c r="E539" s="23">
        <v>6939000</v>
      </c>
      <c r="F539" s="23">
        <v>153720000</v>
      </c>
      <c r="G539" s="23">
        <v>25843000</v>
      </c>
      <c r="H539" s="23">
        <v>567000</v>
      </c>
      <c r="I539" s="23">
        <v>620000</v>
      </c>
      <c r="J539" s="23">
        <v>3296000</v>
      </c>
      <c r="K539" s="23">
        <v>81601000</v>
      </c>
      <c r="L539" s="23">
        <v>55000</v>
      </c>
      <c r="M539" s="23">
        <v>32768000</v>
      </c>
      <c r="N539" s="23">
        <v>515000</v>
      </c>
    </row>
    <row r="540" spans="1:14" x14ac:dyDescent="0.25">
      <c r="A540" s="30">
        <v>31382</v>
      </c>
      <c r="B540" t="s">
        <v>78</v>
      </c>
      <c r="C540" t="s">
        <v>77</v>
      </c>
      <c r="D540" s="23">
        <v>58844000</v>
      </c>
      <c r="E540" s="23">
        <v>107937000</v>
      </c>
      <c r="F540" s="23">
        <v>946662000</v>
      </c>
      <c r="G540" s="23">
        <v>38133000</v>
      </c>
      <c r="H540" s="23">
        <v>11193000</v>
      </c>
      <c r="I540" s="23">
        <v>11877000</v>
      </c>
      <c r="J540" s="23">
        <v>39631000</v>
      </c>
      <c r="K540" s="23">
        <v>435012000</v>
      </c>
      <c r="L540" s="23">
        <v>4663000</v>
      </c>
      <c r="M540" s="23">
        <v>218310000</v>
      </c>
      <c r="N540" s="23">
        <v>19671000</v>
      </c>
    </row>
    <row r="541" spans="1:14" x14ac:dyDescent="0.25">
      <c r="A541" s="30">
        <v>31382</v>
      </c>
      <c r="B541" t="s">
        <v>76</v>
      </c>
      <c r="C541" t="s">
        <v>77</v>
      </c>
      <c r="D541" s="23">
        <v>114108000</v>
      </c>
      <c r="E541" s="23">
        <v>166369000</v>
      </c>
      <c r="F541" s="23">
        <v>1682854000</v>
      </c>
      <c r="G541" s="23">
        <v>80259000</v>
      </c>
      <c r="H541" s="23">
        <v>18244000</v>
      </c>
      <c r="I541" s="23">
        <v>16839000</v>
      </c>
      <c r="J541" s="23">
        <v>62043000</v>
      </c>
      <c r="K541" s="23">
        <v>753905000</v>
      </c>
      <c r="L541" s="23">
        <v>9513000</v>
      </c>
      <c r="M541" s="23">
        <v>393965000</v>
      </c>
      <c r="N541" s="23">
        <v>31612000</v>
      </c>
    </row>
    <row r="542" spans="1:14" x14ac:dyDescent="0.25">
      <c r="A542" s="30">
        <v>31413</v>
      </c>
      <c r="B542" t="s">
        <v>76</v>
      </c>
      <c r="C542" t="s">
        <v>77</v>
      </c>
      <c r="D542" s="23">
        <v>135740000</v>
      </c>
      <c r="E542" s="23">
        <v>195863000</v>
      </c>
      <c r="F542" s="23">
        <v>1747478000</v>
      </c>
      <c r="G542" s="23">
        <v>60672000</v>
      </c>
      <c r="H542" s="23">
        <v>52798000</v>
      </c>
      <c r="I542" s="23">
        <v>26595000</v>
      </c>
      <c r="J542" s="23">
        <v>35111000</v>
      </c>
      <c r="K542" s="23">
        <v>849274000</v>
      </c>
      <c r="L542" s="23">
        <v>7500000</v>
      </c>
      <c r="M542" s="23">
        <v>304557000</v>
      </c>
      <c r="N542" s="23">
        <v>42989000</v>
      </c>
    </row>
    <row r="543" spans="1:14" x14ac:dyDescent="0.25">
      <c r="A543" s="30">
        <v>31413</v>
      </c>
      <c r="B543" t="s">
        <v>78</v>
      </c>
      <c r="C543" t="s">
        <v>77</v>
      </c>
      <c r="D543" s="23">
        <v>72614000</v>
      </c>
      <c r="E543" s="23">
        <v>129727000</v>
      </c>
      <c r="F543" s="23">
        <v>1076930000</v>
      </c>
      <c r="G543" s="23">
        <v>43290000</v>
      </c>
      <c r="H543" s="23">
        <v>13339000</v>
      </c>
      <c r="I543" s="23">
        <v>11176000</v>
      </c>
      <c r="J543" s="23">
        <v>25176000</v>
      </c>
      <c r="K543" s="23">
        <v>534452000</v>
      </c>
      <c r="L543" s="23">
        <v>5091000</v>
      </c>
      <c r="M543" s="23">
        <v>214770000</v>
      </c>
      <c r="N543" s="23">
        <v>25516000</v>
      </c>
    </row>
    <row r="544" spans="1:14" x14ac:dyDescent="0.25">
      <c r="A544" s="30">
        <v>31413</v>
      </c>
      <c r="B544" t="s">
        <v>79</v>
      </c>
      <c r="C544" t="s">
        <v>77</v>
      </c>
      <c r="D544" s="23">
        <v>1305000</v>
      </c>
      <c r="E544" s="23">
        <v>10918000</v>
      </c>
      <c r="F544" s="23">
        <v>105396000</v>
      </c>
      <c r="G544" s="23">
        <v>1181000</v>
      </c>
      <c r="H544" s="23">
        <v>129000</v>
      </c>
      <c r="I544" s="23">
        <v>0</v>
      </c>
      <c r="J544" s="23">
        <v>598000</v>
      </c>
      <c r="K544" s="23">
        <v>66278000</v>
      </c>
      <c r="L544" s="23">
        <v>87000</v>
      </c>
      <c r="M544" s="23">
        <v>17251000</v>
      </c>
      <c r="N544" s="23">
        <v>1008000</v>
      </c>
    </row>
    <row r="545" spans="1:14" x14ac:dyDescent="0.25">
      <c r="A545" s="30">
        <v>31413</v>
      </c>
      <c r="B545" t="s">
        <v>80</v>
      </c>
      <c r="C545" t="s">
        <v>77</v>
      </c>
      <c r="D545" s="23">
        <v>52956000</v>
      </c>
      <c r="E545" s="23">
        <v>47797000</v>
      </c>
      <c r="F545" s="23">
        <v>384477000</v>
      </c>
      <c r="G545" s="23">
        <v>12974000</v>
      </c>
      <c r="H545" s="23">
        <v>8609000</v>
      </c>
      <c r="I545" s="23">
        <v>14415000</v>
      </c>
      <c r="J545" s="23">
        <v>9180000</v>
      </c>
      <c r="K545" s="23">
        <v>173457000</v>
      </c>
      <c r="L545" s="23">
        <v>233000</v>
      </c>
      <c r="M545" s="23">
        <v>58015000</v>
      </c>
      <c r="N545" s="23">
        <v>4216000</v>
      </c>
    </row>
    <row r="546" spans="1:14" x14ac:dyDescent="0.25">
      <c r="A546" s="30">
        <v>31413</v>
      </c>
      <c r="B546" t="s">
        <v>81</v>
      </c>
      <c r="C546" t="s">
        <v>77</v>
      </c>
      <c r="D546" s="23">
        <v>8865000</v>
      </c>
      <c r="E546" s="23">
        <v>7421000</v>
      </c>
      <c r="F546" s="23">
        <v>180675000</v>
      </c>
      <c r="G546" s="23">
        <v>3227000</v>
      </c>
      <c r="H546" s="23">
        <v>30721000</v>
      </c>
      <c r="I546" s="23">
        <v>1004000</v>
      </c>
      <c r="J546" s="23">
        <v>157000</v>
      </c>
      <c r="K546" s="23">
        <v>75087000</v>
      </c>
      <c r="L546" s="23">
        <v>2089000</v>
      </c>
      <c r="M546" s="23">
        <v>14521000</v>
      </c>
      <c r="N546" s="23">
        <v>12249000</v>
      </c>
    </row>
    <row r="547" spans="1:14" x14ac:dyDescent="0.25">
      <c r="A547" s="30">
        <v>31444</v>
      </c>
      <c r="B547" t="s">
        <v>81</v>
      </c>
      <c r="C547" t="s">
        <v>77</v>
      </c>
      <c r="D547" s="23">
        <v>14490000</v>
      </c>
      <c r="E547" s="23">
        <v>8325000</v>
      </c>
      <c r="F547" s="23">
        <v>191620000</v>
      </c>
      <c r="G547" s="23">
        <v>17707000</v>
      </c>
      <c r="H547" s="23">
        <v>8078000</v>
      </c>
      <c r="I547" s="23">
        <v>373000</v>
      </c>
      <c r="J547" s="23">
        <v>4250000</v>
      </c>
      <c r="K547" s="23">
        <v>80245000</v>
      </c>
      <c r="L547" s="23">
        <v>3014000</v>
      </c>
      <c r="M547" s="23">
        <v>32425000</v>
      </c>
      <c r="N547" s="23">
        <v>7746000</v>
      </c>
    </row>
    <row r="548" spans="1:14" x14ac:dyDescent="0.25">
      <c r="A548" s="30">
        <v>31444</v>
      </c>
      <c r="B548" t="s">
        <v>80</v>
      </c>
      <c r="C548" t="s">
        <v>77</v>
      </c>
      <c r="D548" s="23">
        <v>27498000</v>
      </c>
      <c r="E548" s="23">
        <v>57797000</v>
      </c>
      <c r="F548" s="23">
        <v>412511000</v>
      </c>
      <c r="G548" s="23">
        <v>22679000</v>
      </c>
      <c r="H548" s="23">
        <v>4276000</v>
      </c>
      <c r="I548" s="23">
        <v>797000</v>
      </c>
      <c r="J548" s="23">
        <v>17806000</v>
      </c>
      <c r="K548" s="23">
        <v>176089000</v>
      </c>
      <c r="L548" s="23">
        <v>1660000</v>
      </c>
      <c r="M548" s="23">
        <v>87266000</v>
      </c>
      <c r="N548" s="23">
        <v>5194000</v>
      </c>
    </row>
    <row r="549" spans="1:14" x14ac:dyDescent="0.25">
      <c r="A549" s="30">
        <v>31444</v>
      </c>
      <c r="B549" t="s">
        <v>79</v>
      </c>
      <c r="C549" t="s">
        <v>77</v>
      </c>
      <c r="D549" s="23">
        <v>1710000</v>
      </c>
      <c r="E549" s="23">
        <v>9706000</v>
      </c>
      <c r="F549" s="23">
        <v>175806000</v>
      </c>
      <c r="G549" s="23">
        <v>741000</v>
      </c>
      <c r="H549" s="23">
        <v>389000</v>
      </c>
      <c r="I549" s="23">
        <v>231000</v>
      </c>
      <c r="J549" s="23">
        <v>1270000</v>
      </c>
      <c r="K549" s="23">
        <v>96269000</v>
      </c>
      <c r="L549" s="23">
        <v>98000</v>
      </c>
      <c r="M549" s="23">
        <v>57264000</v>
      </c>
      <c r="N549" s="23">
        <v>2709000</v>
      </c>
    </row>
    <row r="550" spans="1:14" x14ac:dyDescent="0.25">
      <c r="A550" s="30">
        <v>31444</v>
      </c>
      <c r="B550" t="s">
        <v>78</v>
      </c>
      <c r="C550" t="s">
        <v>77</v>
      </c>
      <c r="D550" s="23">
        <v>66643000</v>
      </c>
      <c r="E550" s="23">
        <v>135689000</v>
      </c>
      <c r="F550" s="23">
        <v>1157504000</v>
      </c>
      <c r="G550" s="23">
        <v>64073000</v>
      </c>
      <c r="H550" s="23">
        <v>22049000</v>
      </c>
      <c r="I550" s="23">
        <v>4376000</v>
      </c>
      <c r="J550" s="23">
        <v>33615000</v>
      </c>
      <c r="K550" s="23">
        <v>531841000</v>
      </c>
      <c r="L550" s="23">
        <v>4946000</v>
      </c>
      <c r="M550" s="23">
        <v>268700000</v>
      </c>
      <c r="N550" s="23">
        <v>23040000</v>
      </c>
    </row>
    <row r="551" spans="1:14" x14ac:dyDescent="0.25">
      <c r="A551" s="30">
        <v>31444</v>
      </c>
      <c r="B551" t="s">
        <v>76</v>
      </c>
      <c r="C551" t="s">
        <v>77</v>
      </c>
      <c r="D551" s="23">
        <v>110341000</v>
      </c>
      <c r="E551" s="23">
        <v>211517000</v>
      </c>
      <c r="F551" s="23">
        <v>1937441000</v>
      </c>
      <c r="G551" s="23">
        <v>105200000</v>
      </c>
      <c r="H551" s="23">
        <v>34792000</v>
      </c>
      <c r="I551" s="23">
        <v>5777000</v>
      </c>
      <c r="J551" s="23">
        <v>56941000</v>
      </c>
      <c r="K551" s="23">
        <v>884444000</v>
      </c>
      <c r="L551" s="23">
        <v>9718000</v>
      </c>
      <c r="M551" s="23">
        <v>445655000</v>
      </c>
      <c r="N551" s="23">
        <v>38689000</v>
      </c>
    </row>
    <row r="552" spans="1:14" x14ac:dyDescent="0.25">
      <c r="A552" s="30">
        <v>31472</v>
      </c>
      <c r="B552" t="s">
        <v>76</v>
      </c>
      <c r="C552" t="s">
        <v>77</v>
      </c>
      <c r="D552" s="23">
        <v>196494000</v>
      </c>
      <c r="E552" s="23">
        <v>187422000</v>
      </c>
      <c r="F552" s="23">
        <v>1954286000</v>
      </c>
      <c r="G552" s="23">
        <v>48485000</v>
      </c>
      <c r="H552" s="23">
        <v>30373000</v>
      </c>
      <c r="I552" s="23">
        <v>33943000</v>
      </c>
      <c r="J552" s="23">
        <v>58506000</v>
      </c>
      <c r="K552" s="23">
        <v>804402000</v>
      </c>
      <c r="L552" s="23">
        <v>8432000</v>
      </c>
      <c r="M552" s="23">
        <v>482516000</v>
      </c>
      <c r="N552" s="23">
        <v>57092000</v>
      </c>
    </row>
    <row r="553" spans="1:14" x14ac:dyDescent="0.25">
      <c r="A553" s="30">
        <v>31472</v>
      </c>
      <c r="B553" t="s">
        <v>78</v>
      </c>
      <c r="C553" t="s">
        <v>77</v>
      </c>
      <c r="D553" s="23">
        <v>57566000</v>
      </c>
      <c r="E553" s="23">
        <v>108863000</v>
      </c>
      <c r="F553" s="23">
        <v>1034592000</v>
      </c>
      <c r="G553" s="23">
        <v>31468000</v>
      </c>
      <c r="H553" s="23">
        <v>12897000</v>
      </c>
      <c r="I553" s="23">
        <v>7530000</v>
      </c>
      <c r="J553" s="23">
        <v>29926000</v>
      </c>
      <c r="K553" s="23">
        <v>442313000</v>
      </c>
      <c r="L553" s="23">
        <v>5515000</v>
      </c>
      <c r="M553" s="23">
        <v>313710000</v>
      </c>
      <c r="N553" s="23">
        <v>22460000</v>
      </c>
    </row>
    <row r="554" spans="1:14" x14ac:dyDescent="0.25">
      <c r="A554" s="30">
        <v>31472</v>
      </c>
      <c r="B554" t="s">
        <v>79</v>
      </c>
      <c r="C554" t="s">
        <v>77</v>
      </c>
      <c r="D554" s="23">
        <v>5918000</v>
      </c>
      <c r="E554" s="23">
        <v>4295000</v>
      </c>
      <c r="F554" s="23">
        <v>187432000</v>
      </c>
      <c r="G554" s="23">
        <v>759000</v>
      </c>
      <c r="H554" s="23">
        <v>322000</v>
      </c>
      <c r="I554" s="23">
        <v>450000</v>
      </c>
      <c r="J554" s="23">
        <v>9786000</v>
      </c>
      <c r="K554" s="23">
        <v>110581000</v>
      </c>
      <c r="L554" s="23">
        <v>40000</v>
      </c>
      <c r="M554" s="23">
        <v>30026000</v>
      </c>
      <c r="N554" s="23">
        <v>8907000</v>
      </c>
    </row>
    <row r="555" spans="1:14" x14ac:dyDescent="0.25">
      <c r="A555" s="30">
        <v>31472</v>
      </c>
      <c r="B555" t="s">
        <v>80</v>
      </c>
      <c r="C555" t="s">
        <v>77</v>
      </c>
      <c r="D555" s="23">
        <v>91575000</v>
      </c>
      <c r="E555" s="23">
        <v>35251000</v>
      </c>
      <c r="F555" s="23">
        <v>505372000</v>
      </c>
      <c r="G555" s="23">
        <v>13344000</v>
      </c>
      <c r="H555" s="23">
        <v>7385000</v>
      </c>
      <c r="I555" s="23">
        <v>25789000</v>
      </c>
      <c r="J555" s="23">
        <v>11989000</v>
      </c>
      <c r="K555" s="23">
        <v>192790000</v>
      </c>
      <c r="L555" s="23">
        <v>1323000</v>
      </c>
      <c r="M555" s="23">
        <v>113472000</v>
      </c>
      <c r="N555" s="23">
        <v>6061000</v>
      </c>
    </row>
    <row r="556" spans="1:14" x14ac:dyDescent="0.25">
      <c r="A556" s="30">
        <v>31472</v>
      </c>
      <c r="B556" t="s">
        <v>81</v>
      </c>
      <c r="C556" t="s">
        <v>77</v>
      </c>
      <c r="D556" s="23">
        <v>41435000</v>
      </c>
      <c r="E556" s="23">
        <v>39013000</v>
      </c>
      <c r="F556" s="23">
        <v>226890000</v>
      </c>
      <c r="G556" s="23">
        <v>2914000</v>
      </c>
      <c r="H556" s="23">
        <v>9769000</v>
      </c>
      <c r="I556" s="23">
        <v>174000</v>
      </c>
      <c r="J556" s="23">
        <v>6805000</v>
      </c>
      <c r="K556" s="23">
        <v>58718000</v>
      </c>
      <c r="L556" s="23">
        <v>1554000</v>
      </c>
      <c r="M556" s="23">
        <v>25307000</v>
      </c>
      <c r="N556" s="23">
        <v>19664000</v>
      </c>
    </row>
    <row r="557" spans="1:14" x14ac:dyDescent="0.25">
      <c r="A557" s="30">
        <v>31503</v>
      </c>
      <c r="B557" t="s">
        <v>81</v>
      </c>
      <c r="C557" t="s">
        <v>77</v>
      </c>
      <c r="D557" s="23">
        <v>19057000</v>
      </c>
      <c r="E557" s="23">
        <v>18433000</v>
      </c>
      <c r="F557" s="23">
        <v>223071000</v>
      </c>
      <c r="G557" s="23">
        <v>1876000</v>
      </c>
      <c r="H557" s="23">
        <v>5879000</v>
      </c>
      <c r="I557" s="23">
        <v>329000</v>
      </c>
      <c r="J557" s="23">
        <v>2802000</v>
      </c>
      <c r="K557" s="23">
        <v>47296000</v>
      </c>
      <c r="L557" s="23">
        <v>290000</v>
      </c>
      <c r="M557" s="23">
        <v>46792000</v>
      </c>
      <c r="N557" s="23">
        <v>34809000</v>
      </c>
    </row>
    <row r="558" spans="1:14" x14ac:dyDescent="0.25">
      <c r="A558" s="30">
        <v>31503</v>
      </c>
      <c r="B558" t="s">
        <v>80</v>
      </c>
      <c r="C558" t="s">
        <v>77</v>
      </c>
      <c r="D558" s="23">
        <v>44646000</v>
      </c>
      <c r="E558" s="23">
        <v>55397000</v>
      </c>
      <c r="F558" s="23">
        <v>496649000</v>
      </c>
      <c r="G558" s="23">
        <v>8962000</v>
      </c>
      <c r="H558" s="23">
        <v>5690000</v>
      </c>
      <c r="I558" s="23">
        <v>2140000</v>
      </c>
      <c r="J558" s="23">
        <v>16128000</v>
      </c>
      <c r="K558" s="23">
        <v>246641000</v>
      </c>
      <c r="L558" s="23">
        <v>1185000</v>
      </c>
      <c r="M558" s="23">
        <v>107111000</v>
      </c>
      <c r="N558" s="23">
        <v>12541000</v>
      </c>
    </row>
    <row r="559" spans="1:14" x14ac:dyDescent="0.25">
      <c r="A559" s="30">
        <v>31503</v>
      </c>
      <c r="B559" t="s">
        <v>79</v>
      </c>
      <c r="C559" t="s">
        <v>77</v>
      </c>
      <c r="D559" s="23">
        <v>4265000</v>
      </c>
      <c r="E559" s="23">
        <v>10801000</v>
      </c>
      <c r="F559" s="23">
        <v>134171000</v>
      </c>
      <c r="G559" s="23">
        <v>2728000</v>
      </c>
      <c r="H559" s="23">
        <v>521000</v>
      </c>
      <c r="I559" s="23">
        <v>3000</v>
      </c>
      <c r="J559" s="23">
        <v>1498000</v>
      </c>
      <c r="K559" s="23">
        <v>90951000</v>
      </c>
      <c r="L559" s="23">
        <v>272000</v>
      </c>
      <c r="M559" s="23">
        <v>18981000</v>
      </c>
      <c r="N559" s="23">
        <v>2539000</v>
      </c>
    </row>
    <row r="560" spans="1:14" x14ac:dyDescent="0.25">
      <c r="A560" s="30">
        <v>31503</v>
      </c>
      <c r="B560" t="s">
        <v>78</v>
      </c>
      <c r="C560" t="s">
        <v>77</v>
      </c>
      <c r="D560" s="23">
        <v>46637000</v>
      </c>
      <c r="E560" s="23">
        <v>150993000</v>
      </c>
      <c r="F560" s="23">
        <v>1112941000</v>
      </c>
      <c r="G560" s="23">
        <v>44995000</v>
      </c>
      <c r="H560" s="23">
        <v>18465000</v>
      </c>
      <c r="I560" s="23">
        <v>10208000</v>
      </c>
      <c r="J560" s="23">
        <v>42260000</v>
      </c>
      <c r="K560" s="23">
        <v>477954000</v>
      </c>
      <c r="L560" s="23">
        <v>5188000</v>
      </c>
      <c r="M560" s="23">
        <v>292605000</v>
      </c>
      <c r="N560" s="23">
        <v>22091000</v>
      </c>
    </row>
    <row r="561" spans="1:14" x14ac:dyDescent="0.25">
      <c r="A561" s="30">
        <v>31503</v>
      </c>
      <c r="B561" t="s">
        <v>76</v>
      </c>
      <c r="C561" t="s">
        <v>77</v>
      </c>
      <c r="D561" s="23">
        <v>114605000</v>
      </c>
      <c r="E561" s="23">
        <v>235624000</v>
      </c>
      <c r="F561" s="23">
        <v>1966832000</v>
      </c>
      <c r="G561" s="23">
        <v>58561000</v>
      </c>
      <c r="H561" s="23">
        <v>30555000</v>
      </c>
      <c r="I561" s="23">
        <v>12680000</v>
      </c>
      <c r="J561" s="23">
        <v>62688000</v>
      </c>
      <c r="K561" s="23">
        <v>862843000</v>
      </c>
      <c r="L561" s="23">
        <v>6935000</v>
      </c>
      <c r="M561" s="23">
        <v>465488000</v>
      </c>
      <c r="N561" s="23">
        <v>71980000</v>
      </c>
    </row>
    <row r="562" spans="1:14" x14ac:dyDescent="0.25">
      <c r="A562" s="30">
        <v>31533</v>
      </c>
      <c r="B562" t="s">
        <v>76</v>
      </c>
      <c r="C562" t="s">
        <v>77</v>
      </c>
      <c r="D562" s="23">
        <v>131052000</v>
      </c>
      <c r="E562" s="23">
        <v>187465000</v>
      </c>
      <c r="F562" s="23">
        <v>1902891000</v>
      </c>
      <c r="G562" s="23">
        <v>67685000</v>
      </c>
      <c r="H562" s="23">
        <v>32554000</v>
      </c>
      <c r="I562" s="23">
        <v>10960000</v>
      </c>
      <c r="J562" s="23">
        <v>71956000</v>
      </c>
      <c r="K562" s="23">
        <v>887543000</v>
      </c>
      <c r="L562" s="23">
        <v>12716000</v>
      </c>
      <c r="M562" s="23">
        <v>460995000</v>
      </c>
      <c r="N562" s="23">
        <v>61300000</v>
      </c>
    </row>
    <row r="563" spans="1:14" x14ac:dyDescent="0.25">
      <c r="A563" s="30">
        <v>31533</v>
      </c>
      <c r="B563" t="s">
        <v>78</v>
      </c>
      <c r="C563" t="s">
        <v>77</v>
      </c>
      <c r="D563" s="23">
        <v>41591000</v>
      </c>
      <c r="E563" s="23">
        <v>104479000</v>
      </c>
      <c r="F563" s="23">
        <v>1077220000</v>
      </c>
      <c r="G563" s="23">
        <v>39902000</v>
      </c>
      <c r="H563" s="23">
        <v>20816000</v>
      </c>
      <c r="I563" s="23">
        <v>8832000</v>
      </c>
      <c r="J563" s="23">
        <v>42738000</v>
      </c>
      <c r="K563" s="23">
        <v>511455000</v>
      </c>
      <c r="L563" s="23">
        <v>6042000</v>
      </c>
      <c r="M563" s="23">
        <v>273578000</v>
      </c>
      <c r="N563" s="23">
        <v>23890000</v>
      </c>
    </row>
    <row r="564" spans="1:14" x14ac:dyDescent="0.25">
      <c r="A564" s="30">
        <v>31533</v>
      </c>
      <c r="B564" t="s">
        <v>79</v>
      </c>
      <c r="C564" t="s">
        <v>77</v>
      </c>
      <c r="D564" s="23">
        <v>8244000</v>
      </c>
      <c r="E564" s="23">
        <v>8720000</v>
      </c>
      <c r="F564" s="23">
        <v>150008000</v>
      </c>
      <c r="G564" s="23">
        <v>686000</v>
      </c>
      <c r="H564" s="23">
        <v>1512000</v>
      </c>
      <c r="I564" s="23">
        <v>55000</v>
      </c>
      <c r="J564" s="23">
        <v>2581000</v>
      </c>
      <c r="K564" s="23">
        <v>90026000</v>
      </c>
      <c r="L564" s="23">
        <v>1268000</v>
      </c>
      <c r="M564" s="23">
        <v>35585000</v>
      </c>
      <c r="N564" s="23">
        <v>3841000</v>
      </c>
    </row>
    <row r="565" spans="1:14" x14ac:dyDescent="0.25">
      <c r="A565" s="30">
        <v>31533</v>
      </c>
      <c r="B565" t="s">
        <v>80</v>
      </c>
      <c r="C565" t="s">
        <v>77</v>
      </c>
      <c r="D565" s="23">
        <v>32511000</v>
      </c>
      <c r="E565" s="23">
        <v>49239000</v>
      </c>
      <c r="F565" s="23">
        <v>461202000</v>
      </c>
      <c r="G565" s="23">
        <v>12152000</v>
      </c>
      <c r="H565" s="23">
        <v>7571000</v>
      </c>
      <c r="I565" s="23">
        <v>594000</v>
      </c>
      <c r="J565" s="23">
        <v>8141000</v>
      </c>
      <c r="K565" s="23">
        <v>232950000</v>
      </c>
      <c r="L565" s="23">
        <v>2617000</v>
      </c>
      <c r="M565" s="23">
        <v>114954000</v>
      </c>
      <c r="N565" s="23">
        <v>9180000</v>
      </c>
    </row>
    <row r="566" spans="1:14" x14ac:dyDescent="0.25">
      <c r="A566" s="30">
        <v>31533</v>
      </c>
      <c r="B566" t="s">
        <v>81</v>
      </c>
      <c r="C566" t="s">
        <v>77</v>
      </c>
      <c r="D566" s="23">
        <v>48706000</v>
      </c>
      <c r="E566" s="23">
        <v>25027000</v>
      </c>
      <c r="F566" s="23">
        <v>214461000</v>
      </c>
      <c r="G566" s="23">
        <v>14945000</v>
      </c>
      <c r="H566" s="23">
        <v>2655000</v>
      </c>
      <c r="I566" s="23">
        <v>1479000</v>
      </c>
      <c r="J566" s="23">
        <v>18496000</v>
      </c>
      <c r="K566" s="23">
        <v>53112000</v>
      </c>
      <c r="L566" s="23">
        <v>2789000</v>
      </c>
      <c r="M566" s="23">
        <v>36878000</v>
      </c>
      <c r="N566" s="23">
        <v>24389000</v>
      </c>
    </row>
    <row r="567" spans="1:14" x14ac:dyDescent="0.25">
      <c r="A567" s="30">
        <v>31564</v>
      </c>
      <c r="B567" t="s">
        <v>81</v>
      </c>
      <c r="C567" t="s">
        <v>77</v>
      </c>
      <c r="D567" s="23">
        <v>39598000</v>
      </c>
      <c r="E567" s="23">
        <v>30831000</v>
      </c>
      <c r="F567" s="23">
        <v>200710000</v>
      </c>
      <c r="G567" s="23">
        <v>8757000</v>
      </c>
      <c r="H567" s="23">
        <v>13831000</v>
      </c>
      <c r="I567" s="23">
        <v>1956000</v>
      </c>
      <c r="J567" s="23">
        <v>2934000</v>
      </c>
      <c r="K567" s="23">
        <v>65783000</v>
      </c>
      <c r="L567" s="23">
        <v>1085000</v>
      </c>
      <c r="M567" s="23">
        <v>28266000</v>
      </c>
      <c r="N567" s="23">
        <v>7559000</v>
      </c>
    </row>
    <row r="568" spans="1:14" x14ac:dyDescent="0.25">
      <c r="A568" s="30">
        <v>31564</v>
      </c>
      <c r="B568" t="s">
        <v>80</v>
      </c>
      <c r="C568" t="s">
        <v>77</v>
      </c>
      <c r="D568" s="23">
        <v>107387000</v>
      </c>
      <c r="E568" s="23">
        <v>44534000</v>
      </c>
      <c r="F568" s="23">
        <v>571879000</v>
      </c>
      <c r="G568" s="23">
        <v>14235000</v>
      </c>
      <c r="H568" s="23">
        <v>5791000</v>
      </c>
      <c r="I568" s="23">
        <v>498000</v>
      </c>
      <c r="J568" s="23">
        <v>10147000</v>
      </c>
      <c r="K568" s="23">
        <v>242294000</v>
      </c>
      <c r="L568" s="23">
        <v>2597000</v>
      </c>
      <c r="M568" s="23">
        <v>127751000</v>
      </c>
      <c r="N568" s="23">
        <v>16970000</v>
      </c>
    </row>
    <row r="569" spans="1:14" x14ac:dyDescent="0.25">
      <c r="A569" s="30">
        <v>31564</v>
      </c>
      <c r="B569" t="s">
        <v>79</v>
      </c>
      <c r="C569" t="s">
        <v>77</v>
      </c>
      <c r="D569" s="23">
        <v>7903000</v>
      </c>
      <c r="E569" s="23">
        <v>12994000</v>
      </c>
      <c r="F569" s="23">
        <v>152405000</v>
      </c>
      <c r="G569" s="23">
        <v>1441000</v>
      </c>
      <c r="H569" s="23">
        <v>2755000</v>
      </c>
      <c r="I569" s="23">
        <v>797000</v>
      </c>
      <c r="J569" s="23">
        <v>1035000</v>
      </c>
      <c r="K569" s="23">
        <v>98747000</v>
      </c>
      <c r="L569" s="23">
        <v>125000</v>
      </c>
      <c r="M569" s="23">
        <v>22954000</v>
      </c>
      <c r="N569" s="23">
        <v>10167000</v>
      </c>
    </row>
    <row r="570" spans="1:14" x14ac:dyDescent="0.25">
      <c r="A570" s="30">
        <v>31564</v>
      </c>
      <c r="B570" t="s">
        <v>78</v>
      </c>
      <c r="C570" t="s">
        <v>77</v>
      </c>
      <c r="D570" s="23">
        <v>43267000</v>
      </c>
      <c r="E570" s="23">
        <v>121730000</v>
      </c>
      <c r="F570" s="23">
        <v>1092171000</v>
      </c>
      <c r="G570" s="23">
        <v>42946000</v>
      </c>
      <c r="H570" s="23">
        <v>19823000</v>
      </c>
      <c r="I570" s="23">
        <v>8260000</v>
      </c>
      <c r="J570" s="23">
        <v>39632000</v>
      </c>
      <c r="K570" s="23">
        <v>508212000</v>
      </c>
      <c r="L570" s="23">
        <v>5397000</v>
      </c>
      <c r="M570" s="23">
        <v>272025000</v>
      </c>
      <c r="N570" s="23">
        <v>27666000</v>
      </c>
    </row>
    <row r="571" spans="1:14" x14ac:dyDescent="0.25">
      <c r="A571" s="30">
        <v>31564</v>
      </c>
      <c r="B571" t="s">
        <v>76</v>
      </c>
      <c r="C571" t="s">
        <v>77</v>
      </c>
      <c r="D571" s="23">
        <v>198155000</v>
      </c>
      <c r="E571" s="23">
        <v>210089000</v>
      </c>
      <c r="F571" s="23">
        <v>2017165000</v>
      </c>
      <c r="G571" s="23">
        <v>67379000</v>
      </c>
      <c r="H571" s="23">
        <v>42200000</v>
      </c>
      <c r="I571" s="23">
        <v>11511000</v>
      </c>
      <c r="J571" s="23">
        <v>53748000</v>
      </c>
      <c r="K571" s="23">
        <v>915037000</v>
      </c>
      <c r="L571" s="23">
        <v>9204000</v>
      </c>
      <c r="M571" s="23">
        <v>450996000</v>
      </c>
      <c r="N571" s="23">
        <v>62362000</v>
      </c>
    </row>
    <row r="572" spans="1:14" x14ac:dyDescent="0.25">
      <c r="A572" s="30">
        <v>31594</v>
      </c>
      <c r="B572" t="s">
        <v>76</v>
      </c>
      <c r="C572" t="s">
        <v>77</v>
      </c>
      <c r="D572" s="23">
        <v>144237000</v>
      </c>
      <c r="E572" s="23">
        <v>186552000</v>
      </c>
      <c r="F572" s="23">
        <v>2081934000</v>
      </c>
      <c r="G572" s="23">
        <v>63984000</v>
      </c>
      <c r="H572" s="23">
        <v>38186000</v>
      </c>
      <c r="I572" s="23">
        <v>17131000</v>
      </c>
      <c r="J572" s="23">
        <v>86297000</v>
      </c>
      <c r="K572" s="23">
        <v>987091000</v>
      </c>
      <c r="L572" s="23">
        <v>10045000</v>
      </c>
      <c r="M572" s="23">
        <v>506126000</v>
      </c>
      <c r="N572" s="23">
        <v>53820000</v>
      </c>
    </row>
    <row r="573" spans="1:14" x14ac:dyDescent="0.25">
      <c r="A573" s="30">
        <v>31594</v>
      </c>
      <c r="B573" t="s">
        <v>78</v>
      </c>
      <c r="C573" t="s">
        <v>77</v>
      </c>
      <c r="D573" s="23">
        <v>48675000</v>
      </c>
      <c r="E573" s="23">
        <v>121805000</v>
      </c>
      <c r="F573" s="23">
        <v>1121679000</v>
      </c>
      <c r="G573" s="23">
        <v>37124000</v>
      </c>
      <c r="H573" s="23">
        <v>22081000</v>
      </c>
      <c r="I573" s="23">
        <v>11220000</v>
      </c>
      <c r="J573" s="23">
        <v>66293000</v>
      </c>
      <c r="K573" s="23">
        <v>494284000</v>
      </c>
      <c r="L573" s="23">
        <v>7025000</v>
      </c>
      <c r="M573" s="23">
        <v>286440000</v>
      </c>
      <c r="N573" s="23">
        <v>23081000</v>
      </c>
    </row>
    <row r="574" spans="1:14" x14ac:dyDescent="0.25">
      <c r="A574" s="30">
        <v>31594</v>
      </c>
      <c r="B574" t="s">
        <v>79</v>
      </c>
      <c r="C574" t="s">
        <v>77</v>
      </c>
      <c r="D574" s="23">
        <v>4443000</v>
      </c>
      <c r="E574" s="23">
        <v>7598000</v>
      </c>
      <c r="F574" s="23">
        <v>163310000</v>
      </c>
      <c r="G574" s="23">
        <v>1742000</v>
      </c>
      <c r="H574" s="23">
        <v>1023000</v>
      </c>
      <c r="I574" s="23">
        <v>1482000</v>
      </c>
      <c r="J574" s="23">
        <v>3025000</v>
      </c>
      <c r="K574" s="23">
        <v>90144000</v>
      </c>
      <c r="L574" s="23">
        <v>1187000</v>
      </c>
      <c r="M574" s="23">
        <v>51960000</v>
      </c>
      <c r="N574" s="23">
        <v>3889000</v>
      </c>
    </row>
    <row r="575" spans="1:14" x14ac:dyDescent="0.25">
      <c r="A575" s="30">
        <v>31594</v>
      </c>
      <c r="B575" t="s">
        <v>80</v>
      </c>
      <c r="C575" t="s">
        <v>77</v>
      </c>
      <c r="D575" s="23">
        <v>45054000</v>
      </c>
      <c r="E575" s="23">
        <v>37074000</v>
      </c>
      <c r="F575" s="23">
        <v>598888000</v>
      </c>
      <c r="G575" s="23">
        <v>11328000</v>
      </c>
      <c r="H575" s="23">
        <v>6380000</v>
      </c>
      <c r="I575" s="23">
        <v>858000</v>
      </c>
      <c r="J575" s="23">
        <v>13684000</v>
      </c>
      <c r="K575" s="23">
        <v>331032000</v>
      </c>
      <c r="L575" s="23">
        <v>1078000</v>
      </c>
      <c r="M575" s="23">
        <v>143086000</v>
      </c>
      <c r="N575" s="23">
        <v>14284000</v>
      </c>
    </row>
    <row r="576" spans="1:14" x14ac:dyDescent="0.25">
      <c r="A576" s="30">
        <v>31594</v>
      </c>
      <c r="B576" t="s">
        <v>81</v>
      </c>
      <c r="C576" t="s">
        <v>77</v>
      </c>
      <c r="D576" s="23">
        <v>46065000</v>
      </c>
      <c r="E576" s="23">
        <v>20075000</v>
      </c>
      <c r="F576" s="23">
        <v>198057000</v>
      </c>
      <c r="G576" s="23">
        <v>13790000</v>
      </c>
      <c r="H576" s="23">
        <v>8702000</v>
      </c>
      <c r="I576" s="23">
        <v>3571000</v>
      </c>
      <c r="J576" s="23">
        <v>3295000</v>
      </c>
      <c r="K576" s="23">
        <v>71631000</v>
      </c>
      <c r="L576" s="23">
        <v>755000</v>
      </c>
      <c r="M576" s="23">
        <v>24640000</v>
      </c>
      <c r="N576" s="23">
        <v>12566000</v>
      </c>
    </row>
    <row r="577" spans="1:14" x14ac:dyDescent="0.25">
      <c r="A577" s="30">
        <v>31625</v>
      </c>
      <c r="B577" t="s">
        <v>81</v>
      </c>
      <c r="C577" t="s">
        <v>77</v>
      </c>
      <c r="D577" s="23">
        <v>81472000</v>
      </c>
      <c r="E577" s="23">
        <v>10884000</v>
      </c>
      <c r="F577" s="23">
        <v>210756000</v>
      </c>
      <c r="G577" s="23">
        <v>9631000</v>
      </c>
      <c r="H577" s="23">
        <v>23426000</v>
      </c>
      <c r="I577" s="23">
        <v>3205000</v>
      </c>
      <c r="J577" s="23">
        <v>10844000</v>
      </c>
      <c r="K577" s="23">
        <v>68523000</v>
      </c>
      <c r="L577" s="23">
        <v>398000</v>
      </c>
      <c r="M577" s="23">
        <v>27722000</v>
      </c>
      <c r="N577" s="23">
        <v>13637000</v>
      </c>
    </row>
    <row r="578" spans="1:14" x14ac:dyDescent="0.25">
      <c r="A578" s="30">
        <v>31625</v>
      </c>
      <c r="B578" t="s">
        <v>80</v>
      </c>
      <c r="C578" t="s">
        <v>77</v>
      </c>
      <c r="D578" s="23">
        <v>61805000</v>
      </c>
      <c r="E578" s="23">
        <v>42589000</v>
      </c>
      <c r="F578" s="23">
        <v>507790000</v>
      </c>
      <c r="G578" s="23">
        <v>12860000</v>
      </c>
      <c r="H578" s="23">
        <v>5040000</v>
      </c>
      <c r="I578" s="23">
        <v>3543000</v>
      </c>
      <c r="J578" s="23">
        <v>13206000</v>
      </c>
      <c r="K578" s="23">
        <v>245468000</v>
      </c>
      <c r="L578" s="23">
        <v>1923000</v>
      </c>
      <c r="M578" s="23">
        <v>107947000</v>
      </c>
      <c r="N578" s="23">
        <v>10518000</v>
      </c>
    </row>
    <row r="579" spans="1:14" x14ac:dyDescent="0.25">
      <c r="A579" s="30">
        <v>31625</v>
      </c>
      <c r="B579" t="s">
        <v>79</v>
      </c>
      <c r="C579" t="s">
        <v>77</v>
      </c>
      <c r="D579" s="23">
        <v>5054000</v>
      </c>
      <c r="E579" s="23">
        <v>7062000</v>
      </c>
      <c r="F579" s="23">
        <v>176819000</v>
      </c>
      <c r="G579" s="23">
        <v>3178000</v>
      </c>
      <c r="H579" s="23">
        <v>1201000</v>
      </c>
      <c r="I579" s="23">
        <v>719000</v>
      </c>
      <c r="J579" s="23">
        <v>10506000</v>
      </c>
      <c r="K579" s="23">
        <v>96468000</v>
      </c>
      <c r="L579" s="23">
        <v>810000</v>
      </c>
      <c r="M579" s="23">
        <v>50982000</v>
      </c>
      <c r="N579" s="23">
        <v>1405000</v>
      </c>
    </row>
    <row r="580" spans="1:14" x14ac:dyDescent="0.25">
      <c r="A580" s="30">
        <v>31625</v>
      </c>
      <c r="B580" t="s">
        <v>78</v>
      </c>
      <c r="C580" t="s">
        <v>77</v>
      </c>
      <c r="D580" s="23">
        <v>55597000</v>
      </c>
      <c r="E580" s="23">
        <v>120450000</v>
      </c>
      <c r="F580" s="23">
        <v>1304951000</v>
      </c>
      <c r="G580" s="23">
        <v>44909000</v>
      </c>
      <c r="H580" s="23">
        <v>16796000</v>
      </c>
      <c r="I580" s="23">
        <v>8783000</v>
      </c>
      <c r="J580" s="23">
        <v>51406000</v>
      </c>
      <c r="K580" s="23">
        <v>612648000</v>
      </c>
      <c r="L580" s="23">
        <v>5519000</v>
      </c>
      <c r="M580" s="23">
        <v>361156000</v>
      </c>
      <c r="N580" s="23">
        <v>21878000</v>
      </c>
    </row>
    <row r="581" spans="1:14" x14ac:dyDescent="0.25">
      <c r="A581" s="30">
        <v>31625</v>
      </c>
      <c r="B581" t="s">
        <v>76</v>
      </c>
      <c r="C581" t="s">
        <v>77</v>
      </c>
      <c r="D581" s="23">
        <v>203928000</v>
      </c>
      <c r="E581" s="23">
        <v>180985000</v>
      </c>
      <c r="F581" s="23">
        <v>2200316000</v>
      </c>
      <c r="G581" s="23">
        <v>70578000</v>
      </c>
      <c r="H581" s="23">
        <v>46463000</v>
      </c>
      <c r="I581" s="23">
        <v>16250000</v>
      </c>
      <c r="J581" s="23">
        <v>85962000</v>
      </c>
      <c r="K581" s="23">
        <v>1023108000</v>
      </c>
      <c r="L581" s="23">
        <v>8650000</v>
      </c>
      <c r="M581" s="23">
        <v>547807000</v>
      </c>
      <c r="N581" s="23">
        <v>47438000</v>
      </c>
    </row>
    <row r="582" spans="1:14" x14ac:dyDescent="0.25">
      <c r="A582" s="30">
        <v>31656</v>
      </c>
      <c r="B582" t="s">
        <v>76</v>
      </c>
      <c r="C582" t="s">
        <v>77</v>
      </c>
      <c r="D582" s="23">
        <v>139785000</v>
      </c>
      <c r="E582" s="23">
        <v>236063000</v>
      </c>
      <c r="F582" s="23">
        <v>2130815000</v>
      </c>
      <c r="G582" s="23">
        <v>64639000</v>
      </c>
      <c r="H582" s="23">
        <v>35493000</v>
      </c>
      <c r="I582" s="23">
        <v>14639000</v>
      </c>
      <c r="J582" s="23">
        <v>52503000</v>
      </c>
      <c r="K582" s="23">
        <v>974243000</v>
      </c>
      <c r="L582" s="23">
        <v>7776000</v>
      </c>
      <c r="M582" s="23">
        <v>542022000</v>
      </c>
      <c r="N582" s="23">
        <v>65997000</v>
      </c>
    </row>
    <row r="583" spans="1:14" x14ac:dyDescent="0.25">
      <c r="A583" s="30">
        <v>31656</v>
      </c>
      <c r="B583" t="s">
        <v>78</v>
      </c>
      <c r="C583" t="s">
        <v>77</v>
      </c>
      <c r="D583" s="23">
        <v>59831000</v>
      </c>
      <c r="E583" s="23">
        <v>130423000</v>
      </c>
      <c r="F583" s="23">
        <v>1218545000</v>
      </c>
      <c r="G583" s="23">
        <v>46920000</v>
      </c>
      <c r="H583" s="23">
        <v>20102000</v>
      </c>
      <c r="I583" s="23">
        <v>9328000</v>
      </c>
      <c r="J583" s="23">
        <v>38739000</v>
      </c>
      <c r="K583" s="23">
        <v>566789000</v>
      </c>
      <c r="L583" s="23">
        <v>5660000</v>
      </c>
      <c r="M583" s="23">
        <v>306558000</v>
      </c>
      <c r="N583" s="23">
        <v>32398000</v>
      </c>
    </row>
    <row r="584" spans="1:14" x14ac:dyDescent="0.25">
      <c r="A584" s="30">
        <v>31656</v>
      </c>
      <c r="B584" t="s">
        <v>79</v>
      </c>
      <c r="C584" t="s">
        <v>77</v>
      </c>
      <c r="D584" s="23">
        <v>2897000</v>
      </c>
      <c r="E584" s="23">
        <v>11589000</v>
      </c>
      <c r="F584" s="23">
        <v>160741000</v>
      </c>
      <c r="G584" s="23">
        <v>4085000</v>
      </c>
      <c r="H584" s="23">
        <v>6377000</v>
      </c>
      <c r="I584" s="23">
        <v>681000</v>
      </c>
      <c r="J584" s="23">
        <v>879000</v>
      </c>
      <c r="K584" s="23">
        <v>96696000</v>
      </c>
      <c r="L584" s="23">
        <v>467000</v>
      </c>
      <c r="M584" s="23">
        <v>39593000</v>
      </c>
      <c r="N584" s="23">
        <v>2138000</v>
      </c>
    </row>
    <row r="585" spans="1:14" x14ac:dyDescent="0.25">
      <c r="A585" s="30">
        <v>31656</v>
      </c>
      <c r="B585" t="s">
        <v>80</v>
      </c>
      <c r="C585" t="s">
        <v>77</v>
      </c>
      <c r="D585" s="23">
        <v>53646000</v>
      </c>
      <c r="E585" s="23">
        <v>52610000</v>
      </c>
      <c r="F585" s="23">
        <v>581162000</v>
      </c>
      <c r="G585" s="23">
        <v>9597000</v>
      </c>
      <c r="H585" s="23">
        <v>6959000</v>
      </c>
      <c r="I585" s="23">
        <v>3793000</v>
      </c>
      <c r="J585" s="23">
        <v>11636000</v>
      </c>
      <c r="K585" s="23">
        <v>255349000</v>
      </c>
      <c r="L585" s="23">
        <v>1489000</v>
      </c>
      <c r="M585" s="23">
        <v>163890000</v>
      </c>
      <c r="N585" s="23">
        <v>15858000</v>
      </c>
    </row>
    <row r="586" spans="1:14" x14ac:dyDescent="0.25">
      <c r="A586" s="30">
        <v>31656</v>
      </c>
      <c r="B586" t="s">
        <v>81</v>
      </c>
      <c r="C586" t="s">
        <v>77</v>
      </c>
      <c r="D586" s="23">
        <v>23411000</v>
      </c>
      <c r="E586" s="23">
        <v>41441000</v>
      </c>
      <c r="F586" s="23">
        <v>170367000</v>
      </c>
      <c r="G586" s="23">
        <v>4037000</v>
      </c>
      <c r="H586" s="23">
        <v>2055000</v>
      </c>
      <c r="I586" s="23">
        <v>837000</v>
      </c>
      <c r="J586" s="23">
        <v>1249000</v>
      </c>
      <c r="K586" s="23">
        <v>55410000</v>
      </c>
      <c r="L586" s="23">
        <v>160000</v>
      </c>
      <c r="M586" s="23">
        <v>31982000</v>
      </c>
      <c r="N586" s="23">
        <v>15603000</v>
      </c>
    </row>
    <row r="587" spans="1:14" x14ac:dyDescent="0.25">
      <c r="A587" s="30">
        <v>31686</v>
      </c>
      <c r="B587" t="s">
        <v>81</v>
      </c>
      <c r="C587" t="s">
        <v>77</v>
      </c>
      <c r="D587" s="23">
        <v>59319000</v>
      </c>
      <c r="E587" s="23">
        <v>9331000</v>
      </c>
      <c r="F587" s="23">
        <v>217704000</v>
      </c>
      <c r="G587" s="23">
        <v>6731000</v>
      </c>
      <c r="H587" s="23">
        <v>12954000</v>
      </c>
      <c r="I587" s="23">
        <v>4515000</v>
      </c>
      <c r="J587" s="23">
        <v>14813000</v>
      </c>
      <c r="K587" s="23">
        <v>72273000</v>
      </c>
      <c r="L587" s="23">
        <v>680000</v>
      </c>
      <c r="M587" s="23">
        <v>32494000</v>
      </c>
      <c r="N587" s="23">
        <v>34269000</v>
      </c>
    </row>
    <row r="588" spans="1:14" x14ac:dyDescent="0.25">
      <c r="A588" s="30">
        <v>31686</v>
      </c>
      <c r="B588" t="s">
        <v>80</v>
      </c>
      <c r="C588" t="s">
        <v>77</v>
      </c>
      <c r="D588" s="23">
        <v>37904000</v>
      </c>
      <c r="E588" s="23">
        <v>43322000</v>
      </c>
      <c r="F588" s="23">
        <v>489620000</v>
      </c>
      <c r="G588" s="23">
        <v>9210000</v>
      </c>
      <c r="H588" s="23">
        <v>5860000</v>
      </c>
      <c r="I588" s="23">
        <v>5207000</v>
      </c>
      <c r="J588" s="23">
        <v>9018000</v>
      </c>
      <c r="K588" s="23">
        <v>243794000</v>
      </c>
      <c r="L588" s="23">
        <v>5086000</v>
      </c>
      <c r="M588" s="23">
        <v>115096000</v>
      </c>
      <c r="N588" s="23">
        <v>21144000</v>
      </c>
    </row>
    <row r="589" spans="1:14" x14ac:dyDescent="0.25">
      <c r="A589" s="30">
        <v>31686</v>
      </c>
      <c r="B589" t="s">
        <v>79</v>
      </c>
      <c r="C589" t="s">
        <v>77</v>
      </c>
      <c r="D589" s="23">
        <v>5061000</v>
      </c>
      <c r="E589" s="23">
        <v>7670000</v>
      </c>
      <c r="F589" s="23">
        <v>175442000</v>
      </c>
      <c r="G589" s="23">
        <v>2288000</v>
      </c>
      <c r="H589" s="23">
        <v>4445000</v>
      </c>
      <c r="I589" s="23">
        <v>1487000</v>
      </c>
      <c r="J589" s="23">
        <v>5820000</v>
      </c>
      <c r="K589" s="23">
        <v>104302000</v>
      </c>
      <c r="L589" s="23">
        <v>1017000</v>
      </c>
      <c r="M589" s="23">
        <v>48211000</v>
      </c>
      <c r="N589" s="23">
        <v>3830000</v>
      </c>
    </row>
    <row r="590" spans="1:14" x14ac:dyDescent="0.25">
      <c r="A590" s="30">
        <v>31686</v>
      </c>
      <c r="B590" t="s">
        <v>78</v>
      </c>
      <c r="C590" t="s">
        <v>77</v>
      </c>
      <c r="D590" s="23">
        <v>51817000</v>
      </c>
      <c r="E590" s="23">
        <v>132381000</v>
      </c>
      <c r="F590" s="23">
        <v>1349530000</v>
      </c>
      <c r="G590" s="23">
        <v>45082000</v>
      </c>
      <c r="H590" s="23">
        <v>20817000</v>
      </c>
      <c r="I590" s="23">
        <v>26389000</v>
      </c>
      <c r="J590" s="23">
        <v>35848000</v>
      </c>
      <c r="K590" s="23">
        <v>649725000</v>
      </c>
      <c r="L590" s="23">
        <v>5225000</v>
      </c>
      <c r="M590" s="23">
        <v>341295000</v>
      </c>
      <c r="N590" s="23">
        <v>39246000</v>
      </c>
    </row>
    <row r="591" spans="1:14" x14ac:dyDescent="0.25">
      <c r="A591" s="30">
        <v>31686</v>
      </c>
      <c r="B591" t="s">
        <v>76</v>
      </c>
      <c r="C591" t="s">
        <v>77</v>
      </c>
      <c r="D591" s="23">
        <v>154101000</v>
      </c>
      <c r="E591" s="23">
        <v>192704000</v>
      </c>
      <c r="F591" s="23">
        <v>2232296000</v>
      </c>
      <c r="G591" s="23">
        <v>63311000</v>
      </c>
      <c r="H591" s="23">
        <v>44076000</v>
      </c>
      <c r="I591" s="23">
        <v>37598000</v>
      </c>
      <c r="J591" s="23">
        <v>65499000</v>
      </c>
      <c r="K591" s="23">
        <v>1070094000</v>
      </c>
      <c r="L591" s="23">
        <v>12008000</v>
      </c>
      <c r="M591" s="23">
        <v>537097000</v>
      </c>
      <c r="N591" s="23">
        <v>98489000</v>
      </c>
    </row>
    <row r="592" spans="1:14" x14ac:dyDescent="0.25">
      <c r="A592" s="30">
        <v>31717</v>
      </c>
      <c r="B592" t="s">
        <v>76</v>
      </c>
      <c r="C592" t="s">
        <v>77</v>
      </c>
      <c r="D592" s="23">
        <v>181466000</v>
      </c>
      <c r="E592" s="23">
        <v>212678000</v>
      </c>
      <c r="F592" s="23">
        <v>2289982000</v>
      </c>
      <c r="G592" s="23">
        <v>92847000</v>
      </c>
      <c r="H592" s="23">
        <v>28199000</v>
      </c>
      <c r="I592" s="23">
        <v>12059000</v>
      </c>
      <c r="J592" s="23">
        <v>89314000</v>
      </c>
      <c r="K592" s="23">
        <v>1055426000</v>
      </c>
      <c r="L592" s="23">
        <v>6989000</v>
      </c>
      <c r="M592" s="23">
        <v>557940000</v>
      </c>
      <c r="N592" s="23">
        <v>50865000</v>
      </c>
    </row>
    <row r="593" spans="1:14" x14ac:dyDescent="0.25">
      <c r="A593" s="30">
        <v>31717</v>
      </c>
      <c r="B593" t="s">
        <v>78</v>
      </c>
      <c r="C593" t="s">
        <v>77</v>
      </c>
      <c r="D593" s="23">
        <v>48161000</v>
      </c>
      <c r="E593" s="23">
        <v>126262000</v>
      </c>
      <c r="F593" s="23">
        <v>1351329000</v>
      </c>
      <c r="G593" s="23">
        <v>56908000</v>
      </c>
      <c r="H593" s="23">
        <v>15753000</v>
      </c>
      <c r="I593" s="23">
        <v>9845000</v>
      </c>
      <c r="J593" s="23">
        <v>36588000</v>
      </c>
      <c r="K593" s="23">
        <v>645339000</v>
      </c>
      <c r="L593" s="23">
        <v>5425000</v>
      </c>
      <c r="M593" s="23">
        <v>365279000</v>
      </c>
      <c r="N593" s="23">
        <v>38366000</v>
      </c>
    </row>
    <row r="594" spans="1:14" x14ac:dyDescent="0.25">
      <c r="A594" s="30">
        <v>31717</v>
      </c>
      <c r="B594" t="s">
        <v>79</v>
      </c>
      <c r="C594" t="s">
        <v>77</v>
      </c>
      <c r="D594" s="23">
        <v>10587000</v>
      </c>
      <c r="E594" s="23">
        <v>11921000</v>
      </c>
      <c r="F594" s="23">
        <v>160961000</v>
      </c>
      <c r="G594" s="23">
        <v>3970000</v>
      </c>
      <c r="H594" s="23">
        <v>366000</v>
      </c>
      <c r="I594" s="23">
        <v>184000</v>
      </c>
      <c r="J594" s="23">
        <v>2832000</v>
      </c>
      <c r="K594" s="23">
        <v>83950000</v>
      </c>
      <c r="L594" s="23">
        <v>731000</v>
      </c>
      <c r="M594" s="23">
        <v>44911000</v>
      </c>
      <c r="N594" s="23">
        <v>618000</v>
      </c>
    </row>
    <row r="595" spans="1:14" x14ac:dyDescent="0.25">
      <c r="A595" s="30">
        <v>31717</v>
      </c>
      <c r="B595" t="s">
        <v>80</v>
      </c>
      <c r="C595" t="s">
        <v>77</v>
      </c>
      <c r="D595" s="23">
        <v>55342000</v>
      </c>
      <c r="E595" s="23">
        <v>45847000</v>
      </c>
      <c r="F595" s="23">
        <v>567383000</v>
      </c>
      <c r="G595" s="23">
        <v>26508000</v>
      </c>
      <c r="H595" s="23">
        <v>4342000</v>
      </c>
      <c r="I595" s="23">
        <v>1837000</v>
      </c>
      <c r="J595" s="23">
        <v>14665000</v>
      </c>
      <c r="K595" s="23">
        <v>267436000</v>
      </c>
      <c r="L595" s="23">
        <v>833000</v>
      </c>
      <c r="M595" s="23">
        <v>130066000</v>
      </c>
      <c r="N595" s="23">
        <v>9284000</v>
      </c>
    </row>
    <row r="596" spans="1:14" x14ac:dyDescent="0.25">
      <c r="A596" s="30">
        <v>31717</v>
      </c>
      <c r="B596" t="s">
        <v>81</v>
      </c>
      <c r="C596" t="s">
        <v>77</v>
      </c>
      <c r="D596" s="23">
        <v>67376000</v>
      </c>
      <c r="E596" s="23">
        <v>28648000</v>
      </c>
      <c r="F596" s="23">
        <v>210309000</v>
      </c>
      <c r="G596" s="23">
        <v>5461000</v>
      </c>
      <c r="H596" s="23">
        <v>7738000</v>
      </c>
      <c r="I596" s="23">
        <v>193000</v>
      </c>
      <c r="J596" s="23">
        <v>35229000</v>
      </c>
      <c r="K596" s="23">
        <v>58700000</v>
      </c>
      <c r="L596" s="23">
        <v>0</v>
      </c>
      <c r="M596" s="23">
        <v>17685000</v>
      </c>
      <c r="N596" s="23">
        <v>2597000</v>
      </c>
    </row>
    <row r="597" spans="1:14" x14ac:dyDescent="0.25">
      <c r="A597" s="30">
        <v>31747</v>
      </c>
      <c r="B597" t="s">
        <v>81</v>
      </c>
      <c r="C597" t="s">
        <v>77</v>
      </c>
      <c r="D597" s="23">
        <v>14916000</v>
      </c>
      <c r="E597" s="23">
        <v>6480000</v>
      </c>
      <c r="F597" s="23">
        <v>175204000</v>
      </c>
      <c r="G597" s="23">
        <v>4287000</v>
      </c>
      <c r="H597" s="23">
        <v>4610000</v>
      </c>
      <c r="I597" s="23">
        <v>203000</v>
      </c>
      <c r="J597" s="23">
        <v>878000</v>
      </c>
      <c r="K597" s="23">
        <v>72507000</v>
      </c>
      <c r="L597" s="23">
        <v>162000</v>
      </c>
      <c r="M597" s="23">
        <v>17589000</v>
      </c>
      <c r="N597" s="23">
        <v>15429000</v>
      </c>
    </row>
    <row r="598" spans="1:14" x14ac:dyDescent="0.25">
      <c r="A598" s="30">
        <v>31747</v>
      </c>
      <c r="B598" t="s">
        <v>80</v>
      </c>
      <c r="C598" t="s">
        <v>77</v>
      </c>
      <c r="D598" s="23">
        <v>52266000</v>
      </c>
      <c r="E598" s="23">
        <v>44388000</v>
      </c>
      <c r="F598" s="23">
        <v>575221000</v>
      </c>
      <c r="G598" s="23">
        <v>19315000</v>
      </c>
      <c r="H598" s="23">
        <v>9229000</v>
      </c>
      <c r="I598" s="23">
        <v>1789000</v>
      </c>
      <c r="J598" s="23">
        <v>5807000</v>
      </c>
      <c r="K598" s="23">
        <v>212007000</v>
      </c>
      <c r="L598" s="23">
        <v>1841000</v>
      </c>
      <c r="M598" s="23">
        <v>203904000</v>
      </c>
      <c r="N598" s="23">
        <v>14411000</v>
      </c>
    </row>
    <row r="599" spans="1:14" x14ac:dyDescent="0.25">
      <c r="A599" s="30">
        <v>31747</v>
      </c>
      <c r="B599" t="s">
        <v>79</v>
      </c>
      <c r="C599" t="s">
        <v>77</v>
      </c>
      <c r="D599" s="23">
        <v>6858000</v>
      </c>
      <c r="E599" s="23">
        <v>7196000</v>
      </c>
      <c r="F599" s="23">
        <v>156586000</v>
      </c>
      <c r="G599" s="23">
        <v>1293000</v>
      </c>
      <c r="H599" s="23">
        <v>1725000</v>
      </c>
      <c r="I599" s="23">
        <v>75000</v>
      </c>
      <c r="J599" s="23">
        <v>2707000</v>
      </c>
      <c r="K599" s="23">
        <v>87418000</v>
      </c>
      <c r="L599" s="23">
        <v>25000</v>
      </c>
      <c r="M599" s="23">
        <v>48466000</v>
      </c>
      <c r="N599" s="23">
        <v>1230000</v>
      </c>
    </row>
    <row r="600" spans="1:14" x14ac:dyDescent="0.25">
      <c r="A600" s="30">
        <v>31747</v>
      </c>
      <c r="B600" t="s">
        <v>78</v>
      </c>
      <c r="C600" t="s">
        <v>77</v>
      </c>
      <c r="D600" s="23">
        <v>52066000</v>
      </c>
      <c r="E600" s="23">
        <v>126733000</v>
      </c>
      <c r="F600" s="23">
        <v>1321425000</v>
      </c>
      <c r="G600" s="23">
        <v>26623000</v>
      </c>
      <c r="H600" s="23">
        <v>22796000</v>
      </c>
      <c r="I600" s="23">
        <v>3624000</v>
      </c>
      <c r="J600" s="23">
        <v>29068000</v>
      </c>
      <c r="K600" s="23">
        <v>674018000</v>
      </c>
      <c r="L600" s="23">
        <v>4576000</v>
      </c>
      <c r="M600" s="23">
        <v>322750000</v>
      </c>
      <c r="N600" s="23">
        <v>57621000</v>
      </c>
    </row>
    <row r="601" spans="1:14" x14ac:dyDescent="0.25">
      <c r="A601" s="30">
        <v>31747</v>
      </c>
      <c r="B601" t="s">
        <v>76</v>
      </c>
      <c r="C601" t="s">
        <v>77</v>
      </c>
      <c r="D601" s="23">
        <v>126106000</v>
      </c>
      <c r="E601" s="23">
        <v>184797000</v>
      </c>
      <c r="F601" s="23">
        <v>2228436000</v>
      </c>
      <c r="G601" s="23">
        <v>51518000</v>
      </c>
      <c r="H601" s="23">
        <v>38360000</v>
      </c>
      <c r="I601" s="23">
        <v>5691000</v>
      </c>
      <c r="J601" s="23">
        <v>38460000</v>
      </c>
      <c r="K601" s="23">
        <v>1045949000</v>
      </c>
      <c r="L601" s="23">
        <v>6604000</v>
      </c>
      <c r="M601" s="23">
        <v>592707000</v>
      </c>
      <c r="N601" s="23">
        <v>88691000</v>
      </c>
    </row>
    <row r="602" spans="1:14" x14ac:dyDescent="0.25">
      <c r="A602" s="30">
        <v>31778</v>
      </c>
      <c r="B602" t="s">
        <v>76</v>
      </c>
      <c r="C602" t="s">
        <v>77</v>
      </c>
      <c r="D602" s="23">
        <v>169056000</v>
      </c>
      <c r="E602" s="23">
        <v>196410000</v>
      </c>
      <c r="F602" s="23">
        <v>2545716000</v>
      </c>
      <c r="G602" s="23">
        <v>96181000</v>
      </c>
      <c r="H602" s="23">
        <v>39743000</v>
      </c>
      <c r="I602" s="23">
        <v>17989000</v>
      </c>
      <c r="J602" s="23">
        <v>83920000</v>
      </c>
      <c r="K602" s="23">
        <v>1138319000</v>
      </c>
      <c r="L602" s="23">
        <v>9530000</v>
      </c>
      <c r="M602" s="23">
        <v>723798000</v>
      </c>
      <c r="N602" s="23">
        <v>53075000</v>
      </c>
    </row>
    <row r="603" spans="1:14" x14ac:dyDescent="0.25">
      <c r="A603" s="30">
        <v>31778</v>
      </c>
      <c r="B603" t="s">
        <v>78</v>
      </c>
      <c r="C603" t="s">
        <v>77</v>
      </c>
      <c r="D603" s="23">
        <v>62563000</v>
      </c>
      <c r="E603" s="23">
        <v>139063000</v>
      </c>
      <c r="F603" s="23">
        <v>1587150000</v>
      </c>
      <c r="G603" s="23">
        <v>71948000</v>
      </c>
      <c r="H603" s="23">
        <v>25138000</v>
      </c>
      <c r="I603" s="23">
        <v>16138000</v>
      </c>
      <c r="J603" s="23">
        <v>45707000</v>
      </c>
      <c r="K603" s="23">
        <v>740369000</v>
      </c>
      <c r="L603" s="23">
        <v>8984000</v>
      </c>
      <c r="M603" s="23">
        <v>441954000</v>
      </c>
      <c r="N603" s="23">
        <v>32389000</v>
      </c>
    </row>
    <row r="604" spans="1:14" x14ac:dyDescent="0.25">
      <c r="A604" s="30">
        <v>31778</v>
      </c>
      <c r="B604" t="s">
        <v>79</v>
      </c>
      <c r="C604" t="s">
        <v>77</v>
      </c>
      <c r="D604" s="23">
        <v>30626000</v>
      </c>
      <c r="E604" s="23">
        <v>7803000</v>
      </c>
      <c r="F604" s="23">
        <v>196951000</v>
      </c>
      <c r="G604" s="23">
        <v>1188000</v>
      </c>
      <c r="H604" s="23">
        <v>53000</v>
      </c>
      <c r="I604" s="23">
        <v>0</v>
      </c>
      <c r="J604" s="23">
        <v>2813000</v>
      </c>
      <c r="K604" s="23">
        <v>64680000</v>
      </c>
      <c r="L604" s="23">
        <v>78000</v>
      </c>
      <c r="M604" s="23">
        <v>77619000</v>
      </c>
      <c r="N604" s="23">
        <v>1785000</v>
      </c>
    </row>
    <row r="605" spans="1:14" x14ac:dyDescent="0.25">
      <c r="A605" s="30">
        <v>31778</v>
      </c>
      <c r="B605" t="s">
        <v>80</v>
      </c>
      <c r="C605" t="s">
        <v>77</v>
      </c>
      <c r="D605" s="23">
        <v>55734000</v>
      </c>
      <c r="E605" s="23">
        <v>43785000</v>
      </c>
      <c r="F605" s="23">
        <v>612904000</v>
      </c>
      <c r="G605" s="23">
        <v>9474000</v>
      </c>
      <c r="H605" s="23">
        <v>10517000</v>
      </c>
      <c r="I605" s="23">
        <v>1837000</v>
      </c>
      <c r="J605" s="23">
        <v>32253000</v>
      </c>
      <c r="K605" s="23">
        <v>273767000</v>
      </c>
      <c r="L605" s="23">
        <v>468000</v>
      </c>
      <c r="M605" s="23">
        <v>171951000</v>
      </c>
      <c r="N605" s="23">
        <v>12578000</v>
      </c>
    </row>
    <row r="606" spans="1:14" x14ac:dyDescent="0.25">
      <c r="A606" s="30">
        <v>31778</v>
      </c>
      <c r="B606" t="s">
        <v>81</v>
      </c>
      <c r="C606" t="s">
        <v>77</v>
      </c>
      <c r="D606" s="23">
        <v>20133000</v>
      </c>
      <c r="E606" s="23">
        <v>5759000</v>
      </c>
      <c r="F606" s="23">
        <v>148711000</v>
      </c>
      <c r="G606" s="23">
        <v>13571000</v>
      </c>
      <c r="H606" s="23">
        <v>4035000</v>
      </c>
      <c r="I606" s="23">
        <v>14000</v>
      </c>
      <c r="J606" s="23">
        <v>3147000</v>
      </c>
      <c r="K606" s="23">
        <v>59503000</v>
      </c>
      <c r="L606" s="23">
        <v>0</v>
      </c>
      <c r="M606" s="23">
        <v>32274000</v>
      </c>
      <c r="N606" s="23">
        <v>6323000</v>
      </c>
    </row>
    <row r="607" spans="1:14" x14ac:dyDescent="0.25">
      <c r="A607" s="30">
        <v>31809</v>
      </c>
      <c r="B607" t="s">
        <v>81</v>
      </c>
      <c r="C607" t="s">
        <v>77</v>
      </c>
      <c r="D607" s="23">
        <v>5900000</v>
      </c>
      <c r="E607" s="23">
        <v>29846000</v>
      </c>
      <c r="F607" s="23">
        <v>221452000</v>
      </c>
      <c r="G607" s="23">
        <v>7772000</v>
      </c>
      <c r="H607" s="23">
        <v>3690000</v>
      </c>
      <c r="I607" s="23">
        <v>3000</v>
      </c>
      <c r="J607" s="23">
        <v>3732000</v>
      </c>
      <c r="K607" s="23">
        <v>87214000</v>
      </c>
      <c r="L607" s="23">
        <v>50000</v>
      </c>
      <c r="M607" s="23">
        <v>50383000</v>
      </c>
      <c r="N607" s="23">
        <v>11652000</v>
      </c>
    </row>
    <row r="608" spans="1:14" x14ac:dyDescent="0.25">
      <c r="A608" s="30">
        <v>31809</v>
      </c>
      <c r="B608" t="s">
        <v>80</v>
      </c>
      <c r="C608" t="s">
        <v>77</v>
      </c>
      <c r="D608" s="23">
        <v>80725000</v>
      </c>
      <c r="E608" s="23">
        <v>52264000</v>
      </c>
      <c r="F608" s="23">
        <v>632767000</v>
      </c>
      <c r="G608" s="23">
        <v>13655000</v>
      </c>
      <c r="H608" s="23">
        <v>7644000</v>
      </c>
      <c r="I608" s="23">
        <v>17112000</v>
      </c>
      <c r="J608" s="23">
        <v>5636000</v>
      </c>
      <c r="K608" s="23">
        <v>292693000</v>
      </c>
      <c r="L608" s="23">
        <v>638000</v>
      </c>
      <c r="M608" s="23">
        <v>128028000</v>
      </c>
      <c r="N608" s="23">
        <v>25794000</v>
      </c>
    </row>
    <row r="609" spans="1:14" x14ac:dyDescent="0.25">
      <c r="A609" s="30">
        <v>31809</v>
      </c>
      <c r="B609" t="s">
        <v>79</v>
      </c>
      <c r="C609" t="s">
        <v>77</v>
      </c>
      <c r="D609" s="23">
        <v>7141000</v>
      </c>
      <c r="E609" s="23">
        <v>8965000</v>
      </c>
      <c r="F609" s="23">
        <v>118837000</v>
      </c>
      <c r="G609" s="23">
        <v>3520000</v>
      </c>
      <c r="H609" s="23">
        <v>1868000</v>
      </c>
      <c r="I609" s="23">
        <v>120000</v>
      </c>
      <c r="J609" s="23">
        <v>4652000</v>
      </c>
      <c r="K609" s="23">
        <v>71410000</v>
      </c>
      <c r="L609" s="23">
        <v>32000</v>
      </c>
      <c r="M609" s="23">
        <v>26235000</v>
      </c>
      <c r="N609" s="23">
        <v>1238000</v>
      </c>
    </row>
    <row r="610" spans="1:14" x14ac:dyDescent="0.25">
      <c r="A610" s="30">
        <v>31809</v>
      </c>
      <c r="B610" t="s">
        <v>78</v>
      </c>
      <c r="C610" t="s">
        <v>77</v>
      </c>
      <c r="D610" s="23">
        <v>87953000</v>
      </c>
      <c r="E610" s="23">
        <v>190855000</v>
      </c>
      <c r="F610" s="23">
        <v>1528410000</v>
      </c>
      <c r="G610" s="23">
        <v>57661000</v>
      </c>
      <c r="H610" s="23">
        <v>24295000</v>
      </c>
      <c r="I610" s="23">
        <v>11838000</v>
      </c>
      <c r="J610" s="23">
        <v>59919000</v>
      </c>
      <c r="K610" s="23">
        <v>616433000</v>
      </c>
      <c r="L610" s="23">
        <v>7000000</v>
      </c>
      <c r="M610" s="23">
        <v>428407000</v>
      </c>
      <c r="N610" s="23">
        <v>40691000</v>
      </c>
    </row>
    <row r="611" spans="1:14" x14ac:dyDescent="0.25">
      <c r="A611" s="30">
        <v>31809</v>
      </c>
      <c r="B611" t="s">
        <v>76</v>
      </c>
      <c r="C611" t="s">
        <v>77</v>
      </c>
      <c r="D611" s="23">
        <v>181719000</v>
      </c>
      <c r="E611" s="23">
        <v>281930000</v>
      </c>
      <c r="F611" s="23">
        <v>2501466000</v>
      </c>
      <c r="G611" s="23">
        <v>82608000</v>
      </c>
      <c r="H611" s="23">
        <v>37497000</v>
      </c>
      <c r="I611" s="23">
        <v>29073000</v>
      </c>
      <c r="J611" s="23">
        <v>73939000</v>
      </c>
      <c r="K611" s="23">
        <v>1067750000</v>
      </c>
      <c r="L611" s="23">
        <v>7720000</v>
      </c>
      <c r="M611" s="23">
        <v>633053000</v>
      </c>
      <c r="N611" s="23">
        <v>79375000</v>
      </c>
    </row>
    <row r="612" spans="1:14" x14ac:dyDescent="0.25">
      <c r="A612" s="30">
        <v>31837</v>
      </c>
      <c r="B612" t="s">
        <v>76</v>
      </c>
      <c r="C612" t="s">
        <v>77</v>
      </c>
      <c r="D612" s="23">
        <v>175358000</v>
      </c>
      <c r="E612" s="23">
        <v>261818000</v>
      </c>
      <c r="F612" s="23">
        <v>2645153000</v>
      </c>
      <c r="G612" s="23">
        <v>109840000</v>
      </c>
      <c r="H612" s="23">
        <v>48003000</v>
      </c>
      <c r="I612" s="23">
        <v>13725000</v>
      </c>
      <c r="J612" s="23">
        <v>84735000</v>
      </c>
      <c r="K612" s="23">
        <v>1133456000</v>
      </c>
      <c r="L612" s="23">
        <v>6873000</v>
      </c>
      <c r="M612" s="23">
        <v>745082000</v>
      </c>
      <c r="N612" s="23">
        <v>54840000</v>
      </c>
    </row>
    <row r="613" spans="1:14" x14ac:dyDescent="0.25">
      <c r="A613" s="30">
        <v>31837</v>
      </c>
      <c r="B613" t="s">
        <v>78</v>
      </c>
      <c r="C613" t="s">
        <v>77</v>
      </c>
      <c r="D613" s="23">
        <v>88287000</v>
      </c>
      <c r="E613" s="23">
        <v>211387000</v>
      </c>
      <c r="F613" s="23">
        <v>1746346000</v>
      </c>
      <c r="G613" s="23">
        <v>79473000</v>
      </c>
      <c r="H613" s="23">
        <v>26434000</v>
      </c>
      <c r="I613" s="23">
        <v>10819000</v>
      </c>
      <c r="J613" s="23">
        <v>63997000</v>
      </c>
      <c r="K613" s="23">
        <v>710652000</v>
      </c>
      <c r="L613" s="23">
        <v>6201000</v>
      </c>
      <c r="M613" s="23">
        <v>514483000</v>
      </c>
      <c r="N613" s="23">
        <v>31931000</v>
      </c>
    </row>
    <row r="614" spans="1:14" x14ac:dyDescent="0.25">
      <c r="A614" s="30">
        <v>31837</v>
      </c>
      <c r="B614" t="s">
        <v>79</v>
      </c>
      <c r="C614" t="s">
        <v>77</v>
      </c>
      <c r="D614" s="23">
        <v>2209000</v>
      </c>
      <c r="E614" s="23">
        <v>8149000</v>
      </c>
      <c r="F614" s="23">
        <v>153277000</v>
      </c>
      <c r="G614" s="23">
        <v>4109000</v>
      </c>
      <c r="H614" s="23">
        <v>65000</v>
      </c>
      <c r="I614" s="23">
        <v>369000</v>
      </c>
      <c r="J614" s="23">
        <v>3525000</v>
      </c>
      <c r="K614" s="23">
        <v>83167000</v>
      </c>
      <c r="L614" s="23">
        <v>19000</v>
      </c>
      <c r="M614" s="23">
        <v>50425000</v>
      </c>
      <c r="N614" s="23">
        <v>927000</v>
      </c>
    </row>
    <row r="615" spans="1:14" x14ac:dyDescent="0.25">
      <c r="A615" s="30">
        <v>31837</v>
      </c>
      <c r="B615" t="s">
        <v>80</v>
      </c>
      <c r="C615" t="s">
        <v>77</v>
      </c>
      <c r="D615" s="23">
        <v>37562000</v>
      </c>
      <c r="E615" s="23">
        <v>34295000</v>
      </c>
      <c r="F615" s="23">
        <v>578257000</v>
      </c>
      <c r="G615" s="23">
        <v>15905000</v>
      </c>
      <c r="H615" s="23">
        <v>9982000</v>
      </c>
      <c r="I615" s="23">
        <v>1451000</v>
      </c>
      <c r="J615" s="23">
        <v>11028000</v>
      </c>
      <c r="K615" s="23">
        <v>291511000</v>
      </c>
      <c r="L615" s="23">
        <v>653000</v>
      </c>
      <c r="M615" s="23">
        <v>158114000</v>
      </c>
      <c r="N615" s="23">
        <v>17998000</v>
      </c>
    </row>
    <row r="616" spans="1:14" x14ac:dyDescent="0.25">
      <c r="A616" s="30">
        <v>31837</v>
      </c>
      <c r="B616" t="s">
        <v>81</v>
      </c>
      <c r="C616" t="s">
        <v>77</v>
      </c>
      <c r="D616" s="23">
        <v>47300000</v>
      </c>
      <c r="E616" s="23">
        <v>7987000</v>
      </c>
      <c r="F616" s="23">
        <v>167273000</v>
      </c>
      <c r="G616" s="23">
        <v>10353000</v>
      </c>
      <c r="H616" s="23">
        <v>11522000</v>
      </c>
      <c r="I616" s="23">
        <v>1086000</v>
      </c>
      <c r="J616" s="23">
        <v>6185000</v>
      </c>
      <c r="K616" s="23">
        <v>48126000</v>
      </c>
      <c r="L616" s="23">
        <v>0</v>
      </c>
      <c r="M616" s="23">
        <v>22060000</v>
      </c>
      <c r="N616" s="23">
        <v>3984000</v>
      </c>
    </row>
    <row r="617" spans="1:14" x14ac:dyDescent="0.25">
      <c r="A617" s="30">
        <v>31868</v>
      </c>
      <c r="B617" t="s">
        <v>81</v>
      </c>
      <c r="C617" t="s">
        <v>77</v>
      </c>
      <c r="D617" s="23">
        <v>2385000</v>
      </c>
      <c r="E617" s="23">
        <v>23713000</v>
      </c>
      <c r="F617" s="23">
        <v>191447000</v>
      </c>
      <c r="G617" s="23">
        <v>7361000</v>
      </c>
      <c r="H617" s="23">
        <v>7368000</v>
      </c>
      <c r="I617" s="23">
        <v>100000</v>
      </c>
      <c r="J617" s="23">
        <v>1929000</v>
      </c>
      <c r="K617" s="23">
        <v>108241000</v>
      </c>
      <c r="L617" s="23">
        <v>1857000</v>
      </c>
      <c r="M617" s="23">
        <v>23691000</v>
      </c>
      <c r="N617" s="23">
        <v>2030000</v>
      </c>
    </row>
    <row r="618" spans="1:14" x14ac:dyDescent="0.25">
      <c r="A618" s="30">
        <v>31868</v>
      </c>
      <c r="B618" t="s">
        <v>80</v>
      </c>
      <c r="C618" t="s">
        <v>77</v>
      </c>
      <c r="D618" s="23">
        <v>38942000</v>
      </c>
      <c r="E618" s="23">
        <v>49987000</v>
      </c>
      <c r="F618" s="23">
        <v>524434000</v>
      </c>
      <c r="G618" s="23">
        <v>62180000</v>
      </c>
      <c r="H618" s="23">
        <v>6665000</v>
      </c>
      <c r="I618" s="23">
        <v>4348000</v>
      </c>
      <c r="J618" s="23">
        <v>8814000</v>
      </c>
      <c r="K618" s="23">
        <v>215553000</v>
      </c>
      <c r="L618" s="23">
        <v>2005000</v>
      </c>
      <c r="M618" s="23">
        <v>133783000</v>
      </c>
      <c r="N618" s="23">
        <v>7654000</v>
      </c>
    </row>
    <row r="619" spans="1:14" x14ac:dyDescent="0.25">
      <c r="A619" s="30">
        <v>31868</v>
      </c>
      <c r="B619" t="s">
        <v>79</v>
      </c>
      <c r="C619" t="s">
        <v>77</v>
      </c>
      <c r="D619" s="23">
        <v>4786000</v>
      </c>
      <c r="E619" s="23">
        <v>6175000</v>
      </c>
      <c r="F619" s="23">
        <v>405435000</v>
      </c>
      <c r="G619" s="23">
        <v>2156000</v>
      </c>
      <c r="H619" s="23">
        <v>1054000</v>
      </c>
      <c r="I619" s="23">
        <v>197000</v>
      </c>
      <c r="J619" s="23">
        <v>4149000</v>
      </c>
      <c r="K619" s="23">
        <v>109180000</v>
      </c>
      <c r="L619" s="23">
        <v>411000</v>
      </c>
      <c r="M619" s="23">
        <v>270963000</v>
      </c>
      <c r="N619" s="23">
        <v>1735000</v>
      </c>
    </row>
    <row r="620" spans="1:14" x14ac:dyDescent="0.25">
      <c r="A620" s="30">
        <v>31868</v>
      </c>
      <c r="B620" t="s">
        <v>78</v>
      </c>
      <c r="C620" t="s">
        <v>77</v>
      </c>
      <c r="D620" s="23">
        <v>71410000</v>
      </c>
      <c r="E620" s="23">
        <v>144095000</v>
      </c>
      <c r="F620" s="23">
        <v>1565277000</v>
      </c>
      <c r="G620" s="23">
        <v>47595000</v>
      </c>
      <c r="H620" s="23">
        <v>22732000</v>
      </c>
      <c r="I620" s="23">
        <v>9197000</v>
      </c>
      <c r="J620" s="23">
        <v>39577000</v>
      </c>
      <c r="K620" s="23">
        <v>820964000</v>
      </c>
      <c r="L620" s="23">
        <v>5882000</v>
      </c>
      <c r="M620" s="23">
        <v>376367000</v>
      </c>
      <c r="N620" s="23">
        <v>24834000</v>
      </c>
    </row>
    <row r="621" spans="1:14" x14ac:dyDescent="0.25">
      <c r="A621" s="30">
        <v>31868</v>
      </c>
      <c r="B621" t="s">
        <v>76</v>
      </c>
      <c r="C621" t="s">
        <v>77</v>
      </c>
      <c r="D621" s="23">
        <v>117523000</v>
      </c>
      <c r="E621" s="23">
        <v>223970000</v>
      </c>
      <c r="F621" s="23">
        <v>2686593000</v>
      </c>
      <c r="G621" s="23">
        <v>119292000</v>
      </c>
      <c r="H621" s="23">
        <v>37819000</v>
      </c>
      <c r="I621" s="23">
        <v>13842000</v>
      </c>
      <c r="J621" s="23">
        <v>54469000</v>
      </c>
      <c r="K621" s="23">
        <v>1253938000</v>
      </c>
      <c r="L621" s="23">
        <v>10155000</v>
      </c>
      <c r="M621" s="23">
        <v>804804000</v>
      </c>
      <c r="N621" s="23">
        <v>36253000</v>
      </c>
    </row>
    <row r="622" spans="1:14" x14ac:dyDescent="0.25">
      <c r="A622" s="30">
        <v>31898</v>
      </c>
      <c r="B622" t="s">
        <v>76</v>
      </c>
      <c r="C622" t="s">
        <v>77</v>
      </c>
      <c r="D622" s="23">
        <v>194714000</v>
      </c>
      <c r="E622" s="23">
        <v>275178000</v>
      </c>
      <c r="F622" s="23">
        <v>2547819000</v>
      </c>
      <c r="G622" s="23">
        <v>79447000</v>
      </c>
      <c r="H622" s="23">
        <v>43727000</v>
      </c>
      <c r="I622" s="23">
        <v>16341000</v>
      </c>
      <c r="J622" s="23">
        <v>71134000</v>
      </c>
      <c r="K622" s="23">
        <v>1077843000</v>
      </c>
      <c r="L622" s="23">
        <v>10712000</v>
      </c>
      <c r="M622" s="23">
        <v>692123000</v>
      </c>
      <c r="N622" s="23">
        <v>103780000</v>
      </c>
    </row>
    <row r="623" spans="1:14" x14ac:dyDescent="0.25">
      <c r="A623" s="30">
        <v>31898</v>
      </c>
      <c r="B623" t="s">
        <v>78</v>
      </c>
      <c r="C623" t="s">
        <v>77</v>
      </c>
      <c r="D623" s="23">
        <v>95594000</v>
      </c>
      <c r="E623" s="23">
        <v>191200000</v>
      </c>
      <c r="F623" s="23">
        <v>1607876000</v>
      </c>
      <c r="G623" s="23">
        <v>56552000</v>
      </c>
      <c r="H623" s="23">
        <v>26414000</v>
      </c>
      <c r="I623" s="23">
        <v>11482000</v>
      </c>
      <c r="J623" s="23">
        <v>50776000</v>
      </c>
      <c r="K623" s="23">
        <v>689279000</v>
      </c>
      <c r="L623" s="23">
        <v>7868000</v>
      </c>
      <c r="M623" s="23">
        <v>441451000</v>
      </c>
      <c r="N623" s="23">
        <v>32548000</v>
      </c>
    </row>
    <row r="624" spans="1:14" x14ac:dyDescent="0.25">
      <c r="A624" s="30">
        <v>31898</v>
      </c>
      <c r="B624" t="s">
        <v>79</v>
      </c>
      <c r="C624" t="s">
        <v>77</v>
      </c>
      <c r="D624" s="23">
        <v>4135000</v>
      </c>
      <c r="E624" s="23">
        <v>9433000</v>
      </c>
      <c r="F624" s="23">
        <v>171377000</v>
      </c>
      <c r="G624" s="23">
        <v>2496000</v>
      </c>
      <c r="H624" s="23">
        <v>1201000</v>
      </c>
      <c r="I624" s="23">
        <v>237000</v>
      </c>
      <c r="J624" s="23">
        <v>1015000</v>
      </c>
      <c r="K624" s="23">
        <v>67160000</v>
      </c>
      <c r="L624" s="23">
        <v>187000</v>
      </c>
      <c r="M624" s="23">
        <v>86181000</v>
      </c>
      <c r="N624" s="23">
        <v>6300000</v>
      </c>
    </row>
    <row r="625" spans="1:14" x14ac:dyDescent="0.25">
      <c r="A625" s="30">
        <v>31898</v>
      </c>
      <c r="B625" t="s">
        <v>80</v>
      </c>
      <c r="C625" t="s">
        <v>77</v>
      </c>
      <c r="D625" s="23">
        <v>79537000</v>
      </c>
      <c r="E625" s="23">
        <v>54090000</v>
      </c>
      <c r="F625" s="23">
        <v>603053000</v>
      </c>
      <c r="G625" s="23">
        <v>13286000</v>
      </c>
      <c r="H625" s="23">
        <v>7919000</v>
      </c>
      <c r="I625" s="23">
        <v>3665000</v>
      </c>
      <c r="J625" s="23">
        <v>13998000</v>
      </c>
      <c r="K625" s="23">
        <v>266362000</v>
      </c>
      <c r="L625" s="23">
        <v>2017000</v>
      </c>
      <c r="M625" s="23">
        <v>133032000</v>
      </c>
      <c r="N625" s="23">
        <v>29420000</v>
      </c>
    </row>
    <row r="626" spans="1:14" x14ac:dyDescent="0.25">
      <c r="A626" s="30">
        <v>31898</v>
      </c>
      <c r="B626" t="s">
        <v>81</v>
      </c>
      <c r="C626" t="s">
        <v>77</v>
      </c>
      <c r="D626" s="23">
        <v>15448000</v>
      </c>
      <c r="E626" s="23">
        <v>20455000</v>
      </c>
      <c r="F626" s="23">
        <v>165513000</v>
      </c>
      <c r="G626" s="23">
        <v>7113000</v>
      </c>
      <c r="H626" s="23">
        <v>8193000</v>
      </c>
      <c r="I626" s="23">
        <v>957000</v>
      </c>
      <c r="J626" s="23">
        <v>5345000</v>
      </c>
      <c r="K626" s="23">
        <v>55042000</v>
      </c>
      <c r="L626" s="23">
        <v>640000</v>
      </c>
      <c r="M626" s="23">
        <v>31459000</v>
      </c>
      <c r="N626" s="23">
        <v>35512000</v>
      </c>
    </row>
    <row r="627" spans="1:14" x14ac:dyDescent="0.25">
      <c r="A627" s="30">
        <v>31929</v>
      </c>
      <c r="B627" t="s">
        <v>81</v>
      </c>
      <c r="C627" t="s">
        <v>77</v>
      </c>
      <c r="D627" s="23">
        <v>24254000</v>
      </c>
      <c r="E627" s="23">
        <v>11379000</v>
      </c>
      <c r="F627" s="23">
        <v>201436000</v>
      </c>
      <c r="G627" s="23">
        <v>5429000</v>
      </c>
      <c r="H627" s="23">
        <v>15182000</v>
      </c>
      <c r="I627" s="23">
        <v>794000</v>
      </c>
      <c r="J627" s="23">
        <v>1987000</v>
      </c>
      <c r="K627" s="23">
        <v>97970000</v>
      </c>
      <c r="L627" s="23">
        <v>11813000</v>
      </c>
      <c r="M627" s="23">
        <v>34107000</v>
      </c>
      <c r="N627" s="23">
        <v>3379000</v>
      </c>
    </row>
    <row r="628" spans="1:14" x14ac:dyDescent="0.25">
      <c r="A628" s="30">
        <v>31929</v>
      </c>
      <c r="B628" t="s">
        <v>80</v>
      </c>
      <c r="C628" t="s">
        <v>77</v>
      </c>
      <c r="D628" s="23">
        <v>27756000</v>
      </c>
      <c r="E628" s="23">
        <v>57888000</v>
      </c>
      <c r="F628" s="23">
        <v>481497000</v>
      </c>
      <c r="G628" s="23">
        <v>6575000</v>
      </c>
      <c r="H628" s="23">
        <v>5988000</v>
      </c>
      <c r="I628" s="23">
        <v>1601000</v>
      </c>
      <c r="J628" s="23">
        <v>23008000</v>
      </c>
      <c r="K628" s="23">
        <v>232053000</v>
      </c>
      <c r="L628" s="23">
        <v>2267000</v>
      </c>
      <c r="M628" s="23">
        <v>112516000</v>
      </c>
      <c r="N628" s="23">
        <v>14839000</v>
      </c>
    </row>
    <row r="629" spans="1:14" x14ac:dyDescent="0.25">
      <c r="A629" s="30">
        <v>31929</v>
      </c>
      <c r="B629" t="s">
        <v>79</v>
      </c>
      <c r="C629" t="s">
        <v>77</v>
      </c>
      <c r="D629" s="23">
        <v>35827000</v>
      </c>
      <c r="E629" s="23">
        <v>9980000</v>
      </c>
      <c r="F629" s="23">
        <v>267261000</v>
      </c>
      <c r="G629" s="23">
        <v>4209000</v>
      </c>
      <c r="H629" s="23">
        <v>20624000</v>
      </c>
      <c r="I629" s="23">
        <v>258000</v>
      </c>
      <c r="J629" s="23">
        <v>4316000</v>
      </c>
      <c r="K629" s="23">
        <v>106913000</v>
      </c>
      <c r="L629" s="23">
        <v>1038000</v>
      </c>
      <c r="M629" s="23">
        <v>99076000</v>
      </c>
      <c r="N629" s="23">
        <v>23019000</v>
      </c>
    </row>
    <row r="630" spans="1:14" x14ac:dyDescent="0.25">
      <c r="A630" s="30">
        <v>31929</v>
      </c>
      <c r="B630" t="s">
        <v>78</v>
      </c>
      <c r="C630" t="s">
        <v>77</v>
      </c>
      <c r="D630" s="23">
        <v>100282000</v>
      </c>
      <c r="E630" s="23">
        <v>184845000</v>
      </c>
      <c r="F630" s="23">
        <v>1591050000</v>
      </c>
      <c r="G630" s="23">
        <v>52810000</v>
      </c>
      <c r="H630" s="23">
        <v>23999000</v>
      </c>
      <c r="I630" s="23">
        <v>11522000</v>
      </c>
      <c r="J630" s="23">
        <v>54158000</v>
      </c>
      <c r="K630" s="23">
        <v>643428000</v>
      </c>
      <c r="L630" s="23">
        <v>9163000</v>
      </c>
      <c r="M630" s="23">
        <v>467094000</v>
      </c>
      <c r="N630" s="23">
        <v>35041000</v>
      </c>
    </row>
    <row r="631" spans="1:14" x14ac:dyDescent="0.25">
      <c r="A631" s="30">
        <v>31929</v>
      </c>
      <c r="B631" t="s">
        <v>76</v>
      </c>
      <c r="C631" t="s">
        <v>77</v>
      </c>
      <c r="D631" s="23">
        <v>188119000</v>
      </c>
      <c r="E631" s="23">
        <v>264092000</v>
      </c>
      <c r="F631" s="23">
        <v>2541244000</v>
      </c>
      <c r="G631" s="23">
        <v>69023000</v>
      </c>
      <c r="H631" s="23">
        <v>65793000</v>
      </c>
      <c r="I631" s="23">
        <v>14175000</v>
      </c>
      <c r="J631" s="23">
        <v>83469000</v>
      </c>
      <c r="K631" s="23">
        <v>1080364000</v>
      </c>
      <c r="L631" s="23">
        <v>24281000</v>
      </c>
      <c r="M631" s="23">
        <v>712793000</v>
      </c>
      <c r="N631" s="23">
        <v>76278000</v>
      </c>
    </row>
    <row r="632" spans="1:14" x14ac:dyDescent="0.25">
      <c r="A632" s="30">
        <v>31959</v>
      </c>
      <c r="B632" t="s">
        <v>76</v>
      </c>
      <c r="C632" t="s">
        <v>77</v>
      </c>
      <c r="D632" s="23">
        <v>196882000</v>
      </c>
      <c r="E632" s="23">
        <v>284643000</v>
      </c>
      <c r="F632" s="23">
        <v>2496907000</v>
      </c>
      <c r="G632" s="23">
        <v>84543000</v>
      </c>
      <c r="H632" s="23">
        <v>47653000</v>
      </c>
      <c r="I632" s="23">
        <v>25349000</v>
      </c>
      <c r="J632" s="23">
        <v>75338000</v>
      </c>
      <c r="K632" s="23">
        <v>1091412000</v>
      </c>
      <c r="L632" s="23">
        <v>10633000</v>
      </c>
      <c r="M632" s="23">
        <v>629158000</v>
      </c>
      <c r="N632" s="23">
        <v>43324000</v>
      </c>
    </row>
    <row r="633" spans="1:14" x14ac:dyDescent="0.25">
      <c r="A633" s="30">
        <v>31959</v>
      </c>
      <c r="B633" t="s">
        <v>78</v>
      </c>
      <c r="C633" t="s">
        <v>77</v>
      </c>
      <c r="D633" s="23">
        <v>107939000</v>
      </c>
      <c r="E633" s="23">
        <v>193342000</v>
      </c>
      <c r="F633" s="23">
        <v>1491767000</v>
      </c>
      <c r="G633" s="23">
        <v>61237000</v>
      </c>
      <c r="H633" s="23">
        <v>24443000</v>
      </c>
      <c r="I633" s="23">
        <v>15287000</v>
      </c>
      <c r="J633" s="23">
        <v>41865000</v>
      </c>
      <c r="K633" s="23">
        <v>588733000</v>
      </c>
      <c r="L633" s="23">
        <v>7511000</v>
      </c>
      <c r="M633" s="23">
        <v>422720000</v>
      </c>
      <c r="N633" s="23">
        <v>24904000</v>
      </c>
    </row>
    <row r="634" spans="1:14" x14ac:dyDescent="0.25">
      <c r="A634" s="30">
        <v>31959</v>
      </c>
      <c r="B634" t="s">
        <v>79</v>
      </c>
      <c r="C634" t="s">
        <v>77</v>
      </c>
      <c r="D634" s="23">
        <v>10105000</v>
      </c>
      <c r="E634" s="23">
        <v>18247000</v>
      </c>
      <c r="F634" s="23">
        <v>159150000</v>
      </c>
      <c r="G634" s="23">
        <v>4992000</v>
      </c>
      <c r="H634" s="23">
        <v>1654000</v>
      </c>
      <c r="I634" s="23">
        <v>505000</v>
      </c>
      <c r="J634" s="23">
        <v>4956000</v>
      </c>
      <c r="K634" s="23">
        <v>77298000</v>
      </c>
      <c r="L634" s="23">
        <v>1193000</v>
      </c>
      <c r="M634" s="23">
        <v>41989000</v>
      </c>
      <c r="N634" s="23">
        <v>1214000</v>
      </c>
    </row>
    <row r="635" spans="1:14" x14ac:dyDescent="0.25">
      <c r="A635" s="30">
        <v>31959</v>
      </c>
      <c r="B635" t="s">
        <v>80</v>
      </c>
      <c r="C635" t="s">
        <v>77</v>
      </c>
      <c r="D635" s="23">
        <v>63619000</v>
      </c>
      <c r="E635" s="23">
        <v>60317000</v>
      </c>
      <c r="F635" s="23">
        <v>631941000</v>
      </c>
      <c r="G635" s="23">
        <v>13507000</v>
      </c>
      <c r="H635" s="23">
        <v>5990000</v>
      </c>
      <c r="I635" s="23">
        <v>2092000</v>
      </c>
      <c r="J635" s="23">
        <v>17301000</v>
      </c>
      <c r="K635" s="23">
        <v>306512000</v>
      </c>
      <c r="L635" s="23">
        <v>1712000</v>
      </c>
      <c r="M635" s="23">
        <v>140478000</v>
      </c>
      <c r="N635" s="23">
        <v>14313000</v>
      </c>
    </row>
    <row r="636" spans="1:14" x14ac:dyDescent="0.25">
      <c r="A636" s="30">
        <v>31959</v>
      </c>
      <c r="B636" t="s">
        <v>81</v>
      </c>
      <c r="C636" t="s">
        <v>77</v>
      </c>
      <c r="D636" s="23">
        <v>15219000</v>
      </c>
      <c r="E636" s="23">
        <v>12737000</v>
      </c>
      <c r="F636" s="23">
        <v>214049000</v>
      </c>
      <c r="G636" s="23">
        <v>4807000</v>
      </c>
      <c r="H636" s="23">
        <v>15566000</v>
      </c>
      <c r="I636" s="23">
        <v>7465000</v>
      </c>
      <c r="J636" s="23">
        <v>11216000</v>
      </c>
      <c r="K636" s="23">
        <v>118869000</v>
      </c>
      <c r="L636" s="23">
        <v>217000</v>
      </c>
      <c r="M636" s="23">
        <v>23971000</v>
      </c>
      <c r="N636" s="23">
        <v>2893000</v>
      </c>
    </row>
    <row r="637" spans="1:14" x14ac:dyDescent="0.25">
      <c r="A637" s="30">
        <v>31990</v>
      </c>
      <c r="B637" t="s">
        <v>81</v>
      </c>
      <c r="C637" t="s">
        <v>77</v>
      </c>
      <c r="D637" s="23">
        <v>29852000</v>
      </c>
      <c r="E637" s="23">
        <v>16015000</v>
      </c>
      <c r="F637" s="23">
        <v>191375000</v>
      </c>
      <c r="G637" s="23">
        <v>5652000</v>
      </c>
      <c r="H637" s="23">
        <v>8583000</v>
      </c>
      <c r="I637" s="23">
        <v>9242000</v>
      </c>
      <c r="J637" s="23">
        <v>4191000</v>
      </c>
      <c r="K637" s="23">
        <v>82166000</v>
      </c>
      <c r="L637" s="23">
        <v>738000</v>
      </c>
      <c r="M637" s="23">
        <v>37643000</v>
      </c>
      <c r="N637" s="23">
        <v>26871000</v>
      </c>
    </row>
    <row r="638" spans="1:14" x14ac:dyDescent="0.25">
      <c r="A638" s="30">
        <v>31990</v>
      </c>
      <c r="B638" t="s">
        <v>80</v>
      </c>
      <c r="C638" t="s">
        <v>77</v>
      </c>
      <c r="D638" s="23">
        <v>38353000</v>
      </c>
      <c r="E638" s="23">
        <v>45305000</v>
      </c>
      <c r="F638" s="23">
        <v>569301000</v>
      </c>
      <c r="G638" s="23">
        <v>16685000</v>
      </c>
      <c r="H638" s="23">
        <v>14256000</v>
      </c>
      <c r="I638" s="23">
        <v>3716000</v>
      </c>
      <c r="J638" s="23">
        <v>16219000</v>
      </c>
      <c r="K638" s="23">
        <v>284656000</v>
      </c>
      <c r="L638" s="23">
        <v>781000</v>
      </c>
      <c r="M638" s="23">
        <v>129212000</v>
      </c>
      <c r="N638" s="23">
        <v>18165000</v>
      </c>
    </row>
    <row r="639" spans="1:14" x14ac:dyDescent="0.25">
      <c r="A639" s="30">
        <v>31990</v>
      </c>
      <c r="B639" t="s">
        <v>79</v>
      </c>
      <c r="C639" t="s">
        <v>77</v>
      </c>
      <c r="D639" s="23">
        <v>12517000</v>
      </c>
      <c r="E639" s="23">
        <v>11401000</v>
      </c>
      <c r="F639" s="23">
        <v>185709000</v>
      </c>
      <c r="G639" s="23">
        <v>2174000</v>
      </c>
      <c r="H639" s="23">
        <v>2025000</v>
      </c>
      <c r="I639" s="23">
        <v>346000</v>
      </c>
      <c r="J639" s="23">
        <v>4356000</v>
      </c>
      <c r="K639" s="23">
        <v>97280000</v>
      </c>
      <c r="L639" s="23">
        <v>505000</v>
      </c>
      <c r="M639" s="23">
        <v>57077000</v>
      </c>
      <c r="N639" s="23">
        <v>960000</v>
      </c>
    </row>
    <row r="640" spans="1:14" x14ac:dyDescent="0.25">
      <c r="A640" s="30">
        <v>31990</v>
      </c>
      <c r="B640" t="s">
        <v>78</v>
      </c>
      <c r="C640" t="s">
        <v>77</v>
      </c>
      <c r="D640" s="23">
        <v>118582000</v>
      </c>
      <c r="E640" s="23">
        <v>203643000</v>
      </c>
      <c r="F640" s="23">
        <v>1593314000</v>
      </c>
      <c r="G640" s="23">
        <v>47058000</v>
      </c>
      <c r="H640" s="23">
        <v>25913000</v>
      </c>
      <c r="I640" s="23">
        <v>16954000</v>
      </c>
      <c r="J640" s="23">
        <v>42971000</v>
      </c>
      <c r="K640" s="23">
        <v>660585000</v>
      </c>
      <c r="L640" s="23">
        <v>7297000</v>
      </c>
      <c r="M640" s="23">
        <v>430038000</v>
      </c>
      <c r="N640" s="23">
        <v>29525000</v>
      </c>
    </row>
    <row r="641" spans="1:14" x14ac:dyDescent="0.25">
      <c r="A641" s="30">
        <v>31990</v>
      </c>
      <c r="B641" t="s">
        <v>76</v>
      </c>
      <c r="C641" t="s">
        <v>77</v>
      </c>
      <c r="D641" s="23">
        <v>199304000</v>
      </c>
      <c r="E641" s="23">
        <v>276364000</v>
      </c>
      <c r="F641" s="23">
        <v>2539699000</v>
      </c>
      <c r="G641" s="23">
        <v>71569000</v>
      </c>
      <c r="H641" s="23">
        <v>50777000</v>
      </c>
      <c r="I641" s="23">
        <v>30258000</v>
      </c>
      <c r="J641" s="23">
        <v>67737000</v>
      </c>
      <c r="K641" s="23">
        <v>1124687000</v>
      </c>
      <c r="L641" s="23">
        <v>9321000</v>
      </c>
      <c r="M641" s="23">
        <v>653970000</v>
      </c>
      <c r="N641" s="23">
        <v>75521000</v>
      </c>
    </row>
    <row r="642" spans="1:14" x14ac:dyDescent="0.25">
      <c r="A642" s="30">
        <v>32021</v>
      </c>
      <c r="B642" t="s">
        <v>76</v>
      </c>
      <c r="C642" t="s">
        <v>77</v>
      </c>
      <c r="D642" s="23">
        <v>178879000</v>
      </c>
      <c r="E642" s="23">
        <v>290443000</v>
      </c>
      <c r="F642" s="23">
        <v>2677139000</v>
      </c>
      <c r="G642" s="23">
        <v>84804000</v>
      </c>
      <c r="H642" s="23">
        <v>64771000</v>
      </c>
      <c r="I642" s="23">
        <v>19444000</v>
      </c>
      <c r="J642" s="23">
        <v>72461000</v>
      </c>
      <c r="K642" s="23">
        <v>1155436000</v>
      </c>
      <c r="L642" s="23">
        <v>20537000</v>
      </c>
      <c r="M642" s="23">
        <v>722527000</v>
      </c>
      <c r="N642" s="23">
        <v>67343000</v>
      </c>
    </row>
    <row r="643" spans="1:14" x14ac:dyDescent="0.25">
      <c r="A643" s="30">
        <v>32021</v>
      </c>
      <c r="B643" t="s">
        <v>78</v>
      </c>
      <c r="C643" t="s">
        <v>77</v>
      </c>
      <c r="D643" s="23">
        <v>104552000</v>
      </c>
      <c r="E643" s="23">
        <v>193934000</v>
      </c>
      <c r="F643" s="23">
        <v>1631260000</v>
      </c>
      <c r="G643" s="23">
        <v>57778000</v>
      </c>
      <c r="H643" s="23">
        <v>23600000</v>
      </c>
      <c r="I643" s="23">
        <v>14323000</v>
      </c>
      <c r="J643" s="23">
        <v>49985000</v>
      </c>
      <c r="K643" s="23">
        <v>690801000</v>
      </c>
      <c r="L643" s="23">
        <v>7292000</v>
      </c>
      <c r="M643" s="23">
        <v>458056000</v>
      </c>
      <c r="N643" s="23">
        <v>27620000</v>
      </c>
    </row>
    <row r="644" spans="1:14" x14ac:dyDescent="0.25">
      <c r="A644" s="30">
        <v>32021</v>
      </c>
      <c r="B644" t="s">
        <v>79</v>
      </c>
      <c r="C644" t="s">
        <v>77</v>
      </c>
      <c r="D644" s="23">
        <v>11483000</v>
      </c>
      <c r="E644" s="23">
        <v>18920000</v>
      </c>
      <c r="F644" s="23">
        <v>256122000</v>
      </c>
      <c r="G644" s="23">
        <v>3200000</v>
      </c>
      <c r="H644" s="23">
        <v>928000</v>
      </c>
      <c r="I644" s="23">
        <v>152000</v>
      </c>
      <c r="J644" s="23">
        <v>8048000</v>
      </c>
      <c r="K644" s="23">
        <v>126795000</v>
      </c>
      <c r="L644" s="23">
        <v>4193000</v>
      </c>
      <c r="M644" s="23">
        <v>69902000</v>
      </c>
      <c r="N644" s="23">
        <v>4823000</v>
      </c>
    </row>
    <row r="645" spans="1:14" x14ac:dyDescent="0.25">
      <c r="A645" s="30">
        <v>32021</v>
      </c>
      <c r="B645" t="s">
        <v>80</v>
      </c>
      <c r="C645" t="s">
        <v>77</v>
      </c>
      <c r="D645" s="23">
        <v>53907000</v>
      </c>
      <c r="E645" s="23">
        <v>61719000</v>
      </c>
      <c r="F645" s="23">
        <v>591133000</v>
      </c>
      <c r="G645" s="23">
        <v>19734000</v>
      </c>
      <c r="H645" s="23">
        <v>13226000</v>
      </c>
      <c r="I645" s="23">
        <v>2661000</v>
      </c>
      <c r="J645" s="23">
        <v>10970000</v>
      </c>
      <c r="K645" s="23">
        <v>249499000</v>
      </c>
      <c r="L645" s="23">
        <v>3547000</v>
      </c>
      <c r="M645" s="23">
        <v>155179000</v>
      </c>
      <c r="N645" s="23">
        <v>21629000</v>
      </c>
    </row>
    <row r="646" spans="1:14" x14ac:dyDescent="0.25">
      <c r="A646" s="30">
        <v>32021</v>
      </c>
      <c r="B646" t="s">
        <v>81</v>
      </c>
      <c r="C646" t="s">
        <v>77</v>
      </c>
      <c r="D646" s="23">
        <v>8937000</v>
      </c>
      <c r="E646" s="23">
        <v>15870000</v>
      </c>
      <c r="F646" s="23">
        <v>198624000</v>
      </c>
      <c r="G646" s="23">
        <v>4092000</v>
      </c>
      <c r="H646" s="23">
        <v>27017000</v>
      </c>
      <c r="I646" s="23">
        <v>2308000</v>
      </c>
      <c r="J646" s="23">
        <v>3458000</v>
      </c>
      <c r="K646" s="23">
        <v>88341000</v>
      </c>
      <c r="L646" s="23">
        <v>5505000</v>
      </c>
      <c r="M646" s="23">
        <v>39390000</v>
      </c>
      <c r="N646" s="23">
        <v>13271000</v>
      </c>
    </row>
    <row r="647" spans="1:14" x14ac:dyDescent="0.25">
      <c r="A647" s="30">
        <v>32051</v>
      </c>
      <c r="B647" t="s">
        <v>81</v>
      </c>
      <c r="C647" t="s">
        <v>77</v>
      </c>
      <c r="D647" s="23">
        <v>2708000</v>
      </c>
      <c r="E647" s="23">
        <v>27846000</v>
      </c>
      <c r="F647" s="23">
        <v>223392000</v>
      </c>
      <c r="G647" s="23">
        <v>4476000</v>
      </c>
      <c r="H647" s="23">
        <v>26413000</v>
      </c>
      <c r="I647" s="23">
        <v>7897000</v>
      </c>
      <c r="J647" s="23">
        <v>6866000</v>
      </c>
      <c r="K647" s="23">
        <v>117470000</v>
      </c>
      <c r="L647" s="23">
        <v>576000</v>
      </c>
      <c r="M647" s="23">
        <v>43863000</v>
      </c>
      <c r="N647" s="23">
        <v>4905000</v>
      </c>
    </row>
    <row r="648" spans="1:14" x14ac:dyDescent="0.25">
      <c r="A648" s="30">
        <v>32051</v>
      </c>
      <c r="B648" t="s">
        <v>80</v>
      </c>
      <c r="C648" t="s">
        <v>77</v>
      </c>
      <c r="D648" s="23">
        <v>41668000</v>
      </c>
      <c r="E648" s="23">
        <v>74829000</v>
      </c>
      <c r="F648" s="23">
        <v>573160000</v>
      </c>
      <c r="G648" s="23">
        <v>14789000</v>
      </c>
      <c r="H648" s="23">
        <v>12187000</v>
      </c>
      <c r="I648" s="23">
        <v>5956000</v>
      </c>
      <c r="J648" s="23">
        <v>20350000</v>
      </c>
      <c r="K648" s="23">
        <v>276599000</v>
      </c>
      <c r="L648" s="23">
        <v>2601000</v>
      </c>
      <c r="M648" s="23">
        <v>118914000</v>
      </c>
      <c r="N648" s="23">
        <v>15521000</v>
      </c>
    </row>
    <row r="649" spans="1:14" x14ac:dyDescent="0.25">
      <c r="A649" s="30">
        <v>32051</v>
      </c>
      <c r="B649" t="s">
        <v>79</v>
      </c>
      <c r="C649" t="s">
        <v>77</v>
      </c>
      <c r="D649" s="23">
        <v>7171000</v>
      </c>
      <c r="E649" s="23">
        <v>8294000</v>
      </c>
      <c r="F649" s="23">
        <v>254886000</v>
      </c>
      <c r="G649" s="23">
        <v>1636000</v>
      </c>
      <c r="H649" s="23">
        <v>2257000</v>
      </c>
      <c r="I649" s="23">
        <v>16115000</v>
      </c>
      <c r="J649" s="23">
        <v>8914000</v>
      </c>
      <c r="K649" s="23">
        <v>119393000</v>
      </c>
      <c r="L649" s="23">
        <v>945000</v>
      </c>
      <c r="M649" s="23">
        <v>93350000</v>
      </c>
      <c r="N649" s="23">
        <v>711000</v>
      </c>
    </row>
    <row r="650" spans="1:14" x14ac:dyDescent="0.25">
      <c r="A650" s="30">
        <v>32051</v>
      </c>
      <c r="B650" t="s">
        <v>78</v>
      </c>
      <c r="C650" t="s">
        <v>77</v>
      </c>
      <c r="D650" s="23">
        <v>94647000</v>
      </c>
      <c r="E650" s="23">
        <v>187274000</v>
      </c>
      <c r="F650" s="23">
        <v>1595261000</v>
      </c>
      <c r="G650" s="23">
        <v>49672000</v>
      </c>
      <c r="H650" s="23">
        <v>21767000</v>
      </c>
      <c r="I650" s="23">
        <v>8652000</v>
      </c>
      <c r="J650" s="23">
        <v>44933000</v>
      </c>
      <c r="K650" s="23">
        <v>693610000</v>
      </c>
      <c r="L650" s="23">
        <v>4317000</v>
      </c>
      <c r="M650" s="23">
        <v>447968000</v>
      </c>
      <c r="N650" s="23">
        <v>39836000</v>
      </c>
    </row>
    <row r="651" spans="1:14" x14ac:dyDescent="0.25">
      <c r="A651" s="30">
        <v>32051</v>
      </c>
      <c r="B651" t="s">
        <v>76</v>
      </c>
      <c r="C651" t="s">
        <v>77</v>
      </c>
      <c r="D651" s="23">
        <v>146194000</v>
      </c>
      <c r="E651" s="23">
        <v>298243000</v>
      </c>
      <c r="F651" s="23">
        <v>2646699000</v>
      </c>
      <c r="G651" s="23">
        <v>70573000</v>
      </c>
      <c r="H651" s="23">
        <v>62624000</v>
      </c>
      <c r="I651" s="23">
        <v>38620000</v>
      </c>
      <c r="J651" s="23">
        <v>81063000</v>
      </c>
      <c r="K651" s="23">
        <v>1207072000</v>
      </c>
      <c r="L651" s="23">
        <v>8439000</v>
      </c>
      <c r="M651" s="23">
        <v>704095000</v>
      </c>
      <c r="N651" s="23">
        <v>60973000</v>
      </c>
    </row>
    <row r="652" spans="1:14" x14ac:dyDescent="0.25">
      <c r="A652" s="30">
        <v>32082</v>
      </c>
      <c r="B652" t="s">
        <v>76</v>
      </c>
      <c r="C652" t="s">
        <v>77</v>
      </c>
      <c r="D652" s="23">
        <v>185653000</v>
      </c>
      <c r="E652" s="23">
        <v>232047000</v>
      </c>
      <c r="F652" s="23">
        <v>2606999000</v>
      </c>
      <c r="G652" s="23">
        <v>62308000</v>
      </c>
      <c r="H652" s="23">
        <v>30510000</v>
      </c>
      <c r="I652" s="23">
        <v>21489000</v>
      </c>
      <c r="J652" s="23">
        <v>43495000</v>
      </c>
      <c r="K652" s="23">
        <v>1217878000</v>
      </c>
      <c r="L652" s="23">
        <v>11924000</v>
      </c>
      <c r="M652" s="23">
        <v>734030000</v>
      </c>
      <c r="N652" s="23">
        <v>44744000</v>
      </c>
    </row>
    <row r="653" spans="1:14" x14ac:dyDescent="0.25">
      <c r="A653" s="30">
        <v>32082</v>
      </c>
      <c r="B653" t="s">
        <v>78</v>
      </c>
      <c r="C653" t="s">
        <v>77</v>
      </c>
      <c r="D653" s="23">
        <v>87555000</v>
      </c>
      <c r="E653" s="23">
        <v>146380000</v>
      </c>
      <c r="F653" s="23">
        <v>1462173000</v>
      </c>
      <c r="G653" s="23">
        <v>35146000</v>
      </c>
      <c r="H653" s="23">
        <v>19212000</v>
      </c>
      <c r="I653" s="23">
        <v>10741000</v>
      </c>
      <c r="J653" s="23">
        <v>28597000</v>
      </c>
      <c r="K653" s="23">
        <v>761320000</v>
      </c>
      <c r="L653" s="23">
        <v>7819000</v>
      </c>
      <c r="M653" s="23">
        <v>337285000</v>
      </c>
      <c r="N653" s="23">
        <v>25589000</v>
      </c>
    </row>
    <row r="654" spans="1:14" x14ac:dyDescent="0.25">
      <c r="A654" s="30">
        <v>32082</v>
      </c>
      <c r="B654" t="s">
        <v>79</v>
      </c>
      <c r="C654" t="s">
        <v>77</v>
      </c>
      <c r="D654" s="23">
        <v>10134000</v>
      </c>
      <c r="E654" s="23">
        <v>28723000</v>
      </c>
      <c r="F654" s="23">
        <v>390848000</v>
      </c>
      <c r="G654" s="23">
        <v>2489000</v>
      </c>
      <c r="H654" s="23">
        <v>1244000</v>
      </c>
      <c r="I654" s="23">
        <v>853000</v>
      </c>
      <c r="J654" s="23">
        <v>1804000</v>
      </c>
      <c r="K654" s="23">
        <v>115311000</v>
      </c>
      <c r="L654" s="23">
        <v>565000</v>
      </c>
      <c r="M654" s="23">
        <v>210667000</v>
      </c>
      <c r="N654" s="23">
        <v>839000</v>
      </c>
    </row>
    <row r="655" spans="1:14" x14ac:dyDescent="0.25">
      <c r="A655" s="30">
        <v>32082</v>
      </c>
      <c r="B655" t="s">
        <v>80</v>
      </c>
      <c r="C655" t="s">
        <v>77</v>
      </c>
      <c r="D655" s="23">
        <v>80446000</v>
      </c>
      <c r="E655" s="23">
        <v>37229000</v>
      </c>
      <c r="F655" s="23">
        <v>594904000</v>
      </c>
      <c r="G655" s="23">
        <v>17719000</v>
      </c>
      <c r="H655" s="23">
        <v>6745000</v>
      </c>
      <c r="I655" s="23">
        <v>4276000</v>
      </c>
      <c r="J655" s="23">
        <v>12984000</v>
      </c>
      <c r="K655" s="23">
        <v>263057000</v>
      </c>
      <c r="L655" s="23">
        <v>3375000</v>
      </c>
      <c r="M655" s="23">
        <v>148719000</v>
      </c>
      <c r="N655" s="23">
        <v>13141000</v>
      </c>
    </row>
    <row r="656" spans="1:14" x14ac:dyDescent="0.25">
      <c r="A656" s="30">
        <v>32082</v>
      </c>
      <c r="B656" t="s">
        <v>81</v>
      </c>
      <c r="C656" t="s">
        <v>77</v>
      </c>
      <c r="D656" s="23">
        <v>7518000</v>
      </c>
      <c r="E656" s="23">
        <v>19715000</v>
      </c>
      <c r="F656" s="23">
        <v>159074000</v>
      </c>
      <c r="G656" s="23">
        <v>6954000</v>
      </c>
      <c r="H656" s="23">
        <v>3309000</v>
      </c>
      <c r="I656" s="23">
        <v>5619000</v>
      </c>
      <c r="J656" s="23">
        <v>110000</v>
      </c>
      <c r="K656" s="23">
        <v>78190000</v>
      </c>
      <c r="L656" s="23">
        <v>165000</v>
      </c>
      <c r="M656" s="23">
        <v>37359000</v>
      </c>
      <c r="N656" s="23">
        <v>5175000</v>
      </c>
    </row>
    <row r="657" spans="1:14" x14ac:dyDescent="0.25">
      <c r="A657" s="30">
        <v>32112</v>
      </c>
      <c r="B657" t="s">
        <v>81</v>
      </c>
      <c r="C657" t="s">
        <v>77</v>
      </c>
      <c r="D657" s="23">
        <v>8817000</v>
      </c>
      <c r="E657" s="23">
        <v>8118000</v>
      </c>
      <c r="F657" s="23">
        <v>221110000</v>
      </c>
      <c r="G657" s="23">
        <v>7017000</v>
      </c>
      <c r="H657" s="23">
        <v>4059000</v>
      </c>
      <c r="I657" s="23">
        <v>450000</v>
      </c>
      <c r="J657" s="23">
        <v>9399000</v>
      </c>
      <c r="K657" s="23">
        <v>115414000</v>
      </c>
      <c r="L657" s="23">
        <v>0</v>
      </c>
      <c r="M657" s="23">
        <v>29917000</v>
      </c>
      <c r="N657" s="23">
        <v>2706000</v>
      </c>
    </row>
    <row r="658" spans="1:14" x14ac:dyDescent="0.25">
      <c r="A658" s="30">
        <v>32112</v>
      </c>
      <c r="B658" t="s">
        <v>80</v>
      </c>
      <c r="C658" t="s">
        <v>77</v>
      </c>
      <c r="D658" s="23">
        <v>54334000</v>
      </c>
      <c r="E658" s="23">
        <v>76784000</v>
      </c>
      <c r="F658" s="23">
        <v>646607000</v>
      </c>
      <c r="G658" s="23">
        <v>11526000</v>
      </c>
      <c r="H658" s="23">
        <v>12126000</v>
      </c>
      <c r="I658" s="23">
        <v>4772000</v>
      </c>
      <c r="J658" s="23">
        <v>27246000</v>
      </c>
      <c r="K658" s="23">
        <v>320540000</v>
      </c>
      <c r="L658" s="23">
        <v>651000</v>
      </c>
      <c r="M658" s="23">
        <v>116403000</v>
      </c>
      <c r="N658" s="23">
        <v>7700000</v>
      </c>
    </row>
    <row r="659" spans="1:14" x14ac:dyDescent="0.25">
      <c r="A659" s="30">
        <v>32112</v>
      </c>
      <c r="B659" t="s">
        <v>79</v>
      </c>
      <c r="C659" t="s">
        <v>77</v>
      </c>
      <c r="D659" s="23">
        <v>9334000</v>
      </c>
      <c r="E659" s="23">
        <v>15322000</v>
      </c>
      <c r="F659" s="23">
        <v>246167000</v>
      </c>
      <c r="G659" s="23">
        <v>3731000</v>
      </c>
      <c r="H659" s="23">
        <v>1615000</v>
      </c>
      <c r="I659" s="23">
        <v>936000</v>
      </c>
      <c r="J659" s="23">
        <v>8853000</v>
      </c>
      <c r="K659" s="23">
        <v>88975000</v>
      </c>
      <c r="L659" s="23">
        <v>87000</v>
      </c>
      <c r="M659" s="23">
        <v>96891000</v>
      </c>
      <c r="N659" s="23">
        <v>2762000</v>
      </c>
    </row>
    <row r="660" spans="1:14" x14ac:dyDescent="0.25">
      <c r="A660" s="30">
        <v>32112</v>
      </c>
      <c r="B660" t="s">
        <v>78</v>
      </c>
      <c r="C660" t="s">
        <v>77</v>
      </c>
      <c r="D660" s="23">
        <v>102241000</v>
      </c>
      <c r="E660" s="23">
        <v>185433000</v>
      </c>
      <c r="F660" s="23">
        <v>1432630000</v>
      </c>
      <c r="G660" s="23">
        <v>37353000</v>
      </c>
      <c r="H660" s="23">
        <v>20784000</v>
      </c>
      <c r="I660" s="23">
        <v>13778000</v>
      </c>
      <c r="J660" s="23">
        <v>34148000</v>
      </c>
      <c r="K660" s="23">
        <v>622396000</v>
      </c>
      <c r="L660" s="23">
        <v>7562000</v>
      </c>
      <c r="M660" s="23">
        <v>383756000</v>
      </c>
      <c r="N660" s="23">
        <v>20691000</v>
      </c>
    </row>
    <row r="661" spans="1:14" x14ac:dyDescent="0.25">
      <c r="A661" s="30">
        <v>32112</v>
      </c>
      <c r="B661" t="s">
        <v>76</v>
      </c>
      <c r="C661" t="s">
        <v>77</v>
      </c>
      <c r="D661" s="23">
        <v>174726000</v>
      </c>
      <c r="E661" s="23">
        <v>285657000</v>
      </c>
      <c r="F661" s="23">
        <v>2546514000</v>
      </c>
      <c r="G661" s="23">
        <v>59627000</v>
      </c>
      <c r="H661" s="23">
        <v>38584000</v>
      </c>
      <c r="I661" s="23">
        <v>19936000</v>
      </c>
      <c r="J661" s="23">
        <v>79646000</v>
      </c>
      <c r="K661" s="23">
        <v>1147325000</v>
      </c>
      <c r="L661" s="23">
        <v>8300000</v>
      </c>
      <c r="M661" s="23">
        <v>626967000</v>
      </c>
      <c r="N661" s="23">
        <v>33859000</v>
      </c>
    </row>
    <row r="662" spans="1:14" x14ac:dyDescent="0.25">
      <c r="A662" s="30">
        <v>32143</v>
      </c>
      <c r="B662" t="s">
        <v>76</v>
      </c>
      <c r="C662" t="s">
        <v>77</v>
      </c>
      <c r="D662" s="23">
        <v>137433000</v>
      </c>
      <c r="E662" s="23">
        <v>327338000</v>
      </c>
      <c r="F662" s="23">
        <v>2643606000</v>
      </c>
      <c r="G662" s="23">
        <v>49822000</v>
      </c>
      <c r="H662" s="23">
        <v>35629000</v>
      </c>
      <c r="I662" s="23">
        <v>17652000</v>
      </c>
      <c r="J662" s="23">
        <v>54530000</v>
      </c>
      <c r="K662" s="23">
        <v>1161493000</v>
      </c>
      <c r="L662" s="23">
        <v>7300000</v>
      </c>
      <c r="M662" s="23">
        <v>762427000</v>
      </c>
      <c r="N662" s="23">
        <v>49008000</v>
      </c>
    </row>
    <row r="663" spans="1:14" x14ac:dyDescent="0.25">
      <c r="A663" s="30">
        <v>32143</v>
      </c>
      <c r="B663" t="s">
        <v>78</v>
      </c>
      <c r="C663" t="s">
        <v>77</v>
      </c>
      <c r="D663" s="23">
        <v>67035000</v>
      </c>
      <c r="E663" s="23">
        <v>165658000</v>
      </c>
      <c r="F663" s="23">
        <v>1490961000</v>
      </c>
      <c r="G663" s="23">
        <v>29671000</v>
      </c>
      <c r="H663" s="23">
        <v>24964000</v>
      </c>
      <c r="I663" s="23">
        <v>13307000</v>
      </c>
      <c r="J663" s="23">
        <v>33133000</v>
      </c>
      <c r="K663" s="23">
        <v>672490000</v>
      </c>
      <c r="L663" s="23">
        <v>5569000</v>
      </c>
      <c r="M663" s="23">
        <v>456745000</v>
      </c>
      <c r="N663" s="23">
        <v>18859000</v>
      </c>
    </row>
    <row r="664" spans="1:14" x14ac:dyDescent="0.25">
      <c r="A664" s="30">
        <v>32143</v>
      </c>
      <c r="B664" t="s">
        <v>79</v>
      </c>
      <c r="C664" t="s">
        <v>77</v>
      </c>
      <c r="D664" s="23">
        <v>8816000</v>
      </c>
      <c r="E664" s="23">
        <v>13486000</v>
      </c>
      <c r="F664" s="23">
        <v>153308000</v>
      </c>
      <c r="G664" s="23">
        <v>2413000</v>
      </c>
      <c r="H664" s="23">
        <v>565000</v>
      </c>
      <c r="I664" s="23">
        <v>40000</v>
      </c>
      <c r="J664" s="23">
        <v>8229000</v>
      </c>
      <c r="K664" s="23">
        <v>34891000</v>
      </c>
      <c r="L664" s="23">
        <v>32000</v>
      </c>
      <c r="M664" s="23">
        <v>68476000</v>
      </c>
      <c r="N664" s="23">
        <v>334000</v>
      </c>
    </row>
    <row r="665" spans="1:14" x14ac:dyDescent="0.25">
      <c r="A665" s="30">
        <v>32143</v>
      </c>
      <c r="B665" t="s">
        <v>80</v>
      </c>
      <c r="C665" t="s">
        <v>77</v>
      </c>
      <c r="D665" s="23">
        <v>42308000</v>
      </c>
      <c r="E665" s="23">
        <v>95470000</v>
      </c>
      <c r="F665" s="23">
        <v>772407000</v>
      </c>
      <c r="G665" s="23">
        <v>10347000</v>
      </c>
      <c r="H665" s="23">
        <v>8172000</v>
      </c>
      <c r="I665" s="23">
        <v>4253000</v>
      </c>
      <c r="J665" s="23">
        <v>11375000</v>
      </c>
      <c r="K665" s="23">
        <v>386563000</v>
      </c>
      <c r="L665" s="23">
        <v>1102000</v>
      </c>
      <c r="M665" s="23">
        <v>178959000</v>
      </c>
      <c r="N665" s="23">
        <v>14933000</v>
      </c>
    </row>
    <row r="666" spans="1:14" x14ac:dyDescent="0.25">
      <c r="A666" s="30">
        <v>32143</v>
      </c>
      <c r="B666" t="s">
        <v>81</v>
      </c>
      <c r="C666" t="s">
        <v>77</v>
      </c>
      <c r="D666" s="23">
        <v>19274000</v>
      </c>
      <c r="E666" s="23">
        <v>52724000</v>
      </c>
      <c r="F666" s="23">
        <v>226930000</v>
      </c>
      <c r="G666" s="23">
        <v>7391000</v>
      </c>
      <c r="H666" s="23">
        <v>1928000</v>
      </c>
      <c r="I666" s="23">
        <v>52000</v>
      </c>
      <c r="J666" s="23">
        <v>1793000</v>
      </c>
      <c r="K666" s="23">
        <v>67549000</v>
      </c>
      <c r="L666" s="23">
        <v>597000</v>
      </c>
      <c r="M666" s="23">
        <v>58247000</v>
      </c>
      <c r="N666" s="23">
        <v>14882000</v>
      </c>
    </row>
    <row r="667" spans="1:14" x14ac:dyDescent="0.25">
      <c r="A667" s="30">
        <v>32174</v>
      </c>
      <c r="B667" t="s">
        <v>81</v>
      </c>
      <c r="C667" t="s">
        <v>77</v>
      </c>
      <c r="D667" s="23">
        <v>8056000</v>
      </c>
      <c r="E667" s="23">
        <v>18773000</v>
      </c>
      <c r="F667" s="23">
        <v>193671000</v>
      </c>
      <c r="G667" s="23">
        <v>16059000</v>
      </c>
      <c r="H667" s="23">
        <v>4257000</v>
      </c>
      <c r="I667" s="23">
        <v>386000</v>
      </c>
      <c r="J667" s="23">
        <v>10400000</v>
      </c>
      <c r="K667" s="23">
        <v>71703000</v>
      </c>
      <c r="L667" s="23">
        <v>0</v>
      </c>
      <c r="M667" s="23">
        <v>35521000</v>
      </c>
      <c r="N667" s="23">
        <v>7471000</v>
      </c>
    </row>
    <row r="668" spans="1:14" x14ac:dyDescent="0.25">
      <c r="A668" s="30">
        <v>32174</v>
      </c>
      <c r="B668" t="s">
        <v>80</v>
      </c>
      <c r="C668" t="s">
        <v>77</v>
      </c>
      <c r="D668" s="23">
        <v>34680000</v>
      </c>
      <c r="E668" s="23">
        <v>56408000</v>
      </c>
      <c r="F668" s="23">
        <v>630594000</v>
      </c>
      <c r="G668" s="23">
        <v>15025000</v>
      </c>
      <c r="H668" s="23">
        <v>12463000</v>
      </c>
      <c r="I668" s="23">
        <v>3423000</v>
      </c>
      <c r="J668" s="23">
        <v>11786000</v>
      </c>
      <c r="K668" s="23">
        <v>327095000</v>
      </c>
      <c r="L668" s="23">
        <v>466000</v>
      </c>
      <c r="M668" s="23">
        <v>159738000</v>
      </c>
      <c r="N668" s="23">
        <v>7490000</v>
      </c>
    </row>
    <row r="669" spans="1:14" x14ac:dyDescent="0.25">
      <c r="A669" s="30">
        <v>32174</v>
      </c>
      <c r="B669" t="s">
        <v>79</v>
      </c>
      <c r="C669" t="s">
        <v>77</v>
      </c>
      <c r="D669" s="23">
        <v>381685000</v>
      </c>
      <c r="E669" s="23">
        <v>16372000</v>
      </c>
      <c r="F669" s="23">
        <v>439830000</v>
      </c>
      <c r="G669" s="23">
        <v>3295000</v>
      </c>
      <c r="H669" s="23">
        <v>1556000</v>
      </c>
      <c r="I669" s="23">
        <v>73000</v>
      </c>
      <c r="J669" s="23">
        <v>1005000</v>
      </c>
      <c r="K669" s="23">
        <v>75544000</v>
      </c>
      <c r="L669" s="23">
        <v>126000</v>
      </c>
      <c r="M669" s="23">
        <v>60298000</v>
      </c>
      <c r="N669" s="23">
        <v>423000</v>
      </c>
    </row>
    <row r="670" spans="1:14" x14ac:dyDescent="0.25">
      <c r="A670" s="30">
        <v>32174</v>
      </c>
      <c r="B670" t="s">
        <v>78</v>
      </c>
      <c r="C670" t="s">
        <v>77</v>
      </c>
      <c r="D670" s="23">
        <v>67156000</v>
      </c>
      <c r="E670" s="23">
        <v>163027000</v>
      </c>
      <c r="F670" s="23">
        <v>1484252000</v>
      </c>
      <c r="G670" s="23">
        <v>44772000</v>
      </c>
      <c r="H670" s="23">
        <v>22343000</v>
      </c>
      <c r="I670" s="23">
        <v>21673000</v>
      </c>
      <c r="J670" s="23">
        <v>30407000</v>
      </c>
      <c r="K670" s="23">
        <v>684625000</v>
      </c>
      <c r="L670" s="23">
        <v>6828000</v>
      </c>
      <c r="M670" s="23">
        <v>425756000</v>
      </c>
      <c r="N670" s="23">
        <v>15107000</v>
      </c>
    </row>
    <row r="671" spans="1:14" x14ac:dyDescent="0.25">
      <c r="A671" s="30">
        <v>32174</v>
      </c>
      <c r="B671" t="s">
        <v>76</v>
      </c>
      <c r="C671" t="s">
        <v>77</v>
      </c>
      <c r="D671" s="23">
        <v>491577000</v>
      </c>
      <c r="E671" s="23">
        <v>254580000</v>
      </c>
      <c r="F671" s="23">
        <v>2748347000</v>
      </c>
      <c r="G671" s="23">
        <v>79151000</v>
      </c>
      <c r="H671" s="23">
        <v>40619000</v>
      </c>
      <c r="I671" s="23">
        <v>25555000</v>
      </c>
      <c r="J671" s="23">
        <v>53598000</v>
      </c>
      <c r="K671" s="23">
        <v>1158967000</v>
      </c>
      <c r="L671" s="23">
        <v>7420000</v>
      </c>
      <c r="M671" s="23">
        <v>681313000</v>
      </c>
      <c r="N671" s="23">
        <v>30491000</v>
      </c>
    </row>
    <row r="672" spans="1:14" x14ac:dyDescent="0.25">
      <c r="A672" s="30">
        <v>32203</v>
      </c>
      <c r="B672" t="s">
        <v>76</v>
      </c>
      <c r="C672" t="s">
        <v>77</v>
      </c>
      <c r="D672" s="23">
        <v>133121000</v>
      </c>
      <c r="E672" s="23">
        <v>326531000</v>
      </c>
      <c r="F672" s="23">
        <v>2676806000</v>
      </c>
      <c r="G672" s="23">
        <v>61801000</v>
      </c>
      <c r="H672" s="23">
        <v>37266000</v>
      </c>
      <c r="I672" s="23">
        <v>20807000</v>
      </c>
      <c r="J672" s="23">
        <v>77629000</v>
      </c>
      <c r="K672" s="23">
        <v>1383632000</v>
      </c>
      <c r="L672" s="23">
        <v>9261000</v>
      </c>
      <c r="M672" s="23">
        <v>559812000</v>
      </c>
      <c r="N672" s="23">
        <v>38019000</v>
      </c>
    </row>
    <row r="673" spans="1:14" x14ac:dyDescent="0.25">
      <c r="A673" s="30">
        <v>32203</v>
      </c>
      <c r="B673" t="s">
        <v>78</v>
      </c>
      <c r="C673" t="s">
        <v>77</v>
      </c>
      <c r="D673" s="23">
        <v>72812000</v>
      </c>
      <c r="E673" s="23">
        <v>185311000</v>
      </c>
      <c r="F673" s="23">
        <v>1592766000</v>
      </c>
      <c r="G673" s="23">
        <v>34973000</v>
      </c>
      <c r="H673" s="23">
        <v>24548000</v>
      </c>
      <c r="I673" s="23">
        <v>15762000</v>
      </c>
      <c r="J673" s="23">
        <v>45950000</v>
      </c>
      <c r="K673" s="23">
        <v>809188000</v>
      </c>
      <c r="L673" s="23">
        <v>7683000</v>
      </c>
      <c r="M673" s="23">
        <v>365448000</v>
      </c>
      <c r="N673" s="23">
        <v>26541000</v>
      </c>
    </row>
    <row r="674" spans="1:14" x14ac:dyDescent="0.25">
      <c r="A674" s="30">
        <v>32203</v>
      </c>
      <c r="B674" t="s">
        <v>79</v>
      </c>
      <c r="C674" t="s">
        <v>77</v>
      </c>
      <c r="D674" s="23">
        <v>9221000</v>
      </c>
      <c r="E674" s="23">
        <v>9313000</v>
      </c>
      <c r="F674" s="23">
        <v>161229000</v>
      </c>
      <c r="G674" s="23">
        <v>6537000</v>
      </c>
      <c r="H674" s="23">
        <v>471000</v>
      </c>
      <c r="I674" s="23">
        <v>169000</v>
      </c>
      <c r="J674" s="23">
        <v>3021000</v>
      </c>
      <c r="K674" s="23">
        <v>68159000</v>
      </c>
      <c r="L674" s="23">
        <v>488000</v>
      </c>
      <c r="M674" s="23">
        <v>33572000</v>
      </c>
      <c r="N674" s="23">
        <v>900000</v>
      </c>
    </row>
    <row r="675" spans="1:14" x14ac:dyDescent="0.25">
      <c r="A675" s="30">
        <v>32203</v>
      </c>
      <c r="B675" t="s">
        <v>80</v>
      </c>
      <c r="C675" t="s">
        <v>77</v>
      </c>
      <c r="D675" s="23">
        <v>39063000</v>
      </c>
      <c r="E675" s="23">
        <v>122617000</v>
      </c>
      <c r="F675" s="23">
        <v>713768000</v>
      </c>
      <c r="G675" s="23">
        <v>11339000</v>
      </c>
      <c r="H675" s="23">
        <v>8367000</v>
      </c>
      <c r="I675" s="23">
        <v>4567000</v>
      </c>
      <c r="J675" s="23">
        <v>20122000</v>
      </c>
      <c r="K675" s="23">
        <v>367938000</v>
      </c>
      <c r="L675" s="23">
        <v>1038000</v>
      </c>
      <c r="M675" s="23">
        <v>138515000</v>
      </c>
      <c r="N675" s="23">
        <v>8233000</v>
      </c>
    </row>
    <row r="676" spans="1:14" x14ac:dyDescent="0.25">
      <c r="A676" s="30">
        <v>32203</v>
      </c>
      <c r="B676" t="s">
        <v>81</v>
      </c>
      <c r="C676" t="s">
        <v>77</v>
      </c>
      <c r="D676" s="23">
        <v>12025000</v>
      </c>
      <c r="E676" s="23">
        <v>9290000</v>
      </c>
      <c r="F676" s="23">
        <v>209043000</v>
      </c>
      <c r="G676" s="23">
        <v>8952000</v>
      </c>
      <c r="H676" s="23">
        <v>3880000</v>
      </c>
      <c r="I676" s="23">
        <v>309000</v>
      </c>
      <c r="J676" s="23">
        <v>8536000</v>
      </c>
      <c r="K676" s="23">
        <v>138347000</v>
      </c>
      <c r="L676" s="23">
        <v>52000</v>
      </c>
      <c r="M676" s="23">
        <v>22277000</v>
      </c>
      <c r="N676" s="23">
        <v>2345000</v>
      </c>
    </row>
    <row r="677" spans="1:14" x14ac:dyDescent="0.25">
      <c r="A677" s="30">
        <v>32234</v>
      </c>
      <c r="B677" t="s">
        <v>81</v>
      </c>
      <c r="C677" t="s">
        <v>77</v>
      </c>
      <c r="D677" s="23">
        <v>13252000</v>
      </c>
      <c r="E677" s="23">
        <v>11376000</v>
      </c>
      <c r="F677" s="23">
        <v>268672000</v>
      </c>
      <c r="G677" s="23">
        <v>6092000</v>
      </c>
      <c r="H677" s="23">
        <v>1773000</v>
      </c>
      <c r="I677" s="23">
        <v>44000</v>
      </c>
      <c r="J677" s="23">
        <v>12389000</v>
      </c>
      <c r="K677" s="23">
        <v>166638000</v>
      </c>
      <c r="L677" s="23">
        <v>125000</v>
      </c>
      <c r="M677" s="23">
        <v>31329000</v>
      </c>
      <c r="N677" s="23">
        <v>3176000</v>
      </c>
    </row>
    <row r="678" spans="1:14" x14ac:dyDescent="0.25">
      <c r="A678" s="30">
        <v>32234</v>
      </c>
      <c r="B678" t="s">
        <v>80</v>
      </c>
      <c r="C678" t="s">
        <v>77</v>
      </c>
      <c r="D678" s="23">
        <v>62428000</v>
      </c>
      <c r="E678" s="23">
        <v>68956000</v>
      </c>
      <c r="F678" s="23">
        <v>707938000</v>
      </c>
      <c r="G678" s="23">
        <v>13303000</v>
      </c>
      <c r="H678" s="23">
        <v>12619000</v>
      </c>
      <c r="I678" s="23">
        <v>774000</v>
      </c>
      <c r="J678" s="23">
        <v>11979000</v>
      </c>
      <c r="K678" s="23">
        <v>340646000</v>
      </c>
      <c r="L678" s="23">
        <v>2121000</v>
      </c>
      <c r="M678" s="23">
        <v>184750000</v>
      </c>
      <c r="N678" s="23">
        <v>10358000</v>
      </c>
    </row>
    <row r="679" spans="1:14" x14ac:dyDescent="0.25">
      <c r="A679" s="30">
        <v>32234</v>
      </c>
      <c r="B679" t="s">
        <v>79</v>
      </c>
      <c r="C679" t="s">
        <v>77</v>
      </c>
      <c r="D679" s="23">
        <v>9105000</v>
      </c>
      <c r="E679" s="23">
        <v>17084000</v>
      </c>
      <c r="F679" s="23">
        <v>132070000</v>
      </c>
      <c r="G679" s="23">
        <v>1624000</v>
      </c>
      <c r="H679" s="23">
        <v>1744000</v>
      </c>
      <c r="I679" s="23">
        <v>2818000</v>
      </c>
      <c r="J679" s="23">
        <v>2175000</v>
      </c>
      <c r="K679" s="23">
        <v>61824000</v>
      </c>
      <c r="L679" s="23">
        <v>632000</v>
      </c>
      <c r="M679" s="23">
        <v>16309000</v>
      </c>
      <c r="N679" s="23">
        <v>303000</v>
      </c>
    </row>
    <row r="680" spans="1:14" x14ac:dyDescent="0.25">
      <c r="A680" s="30">
        <v>32234</v>
      </c>
      <c r="B680" t="s">
        <v>78</v>
      </c>
      <c r="C680" t="s">
        <v>77</v>
      </c>
      <c r="D680" s="23">
        <v>74776000</v>
      </c>
      <c r="E680" s="23">
        <v>175774000</v>
      </c>
      <c r="F680" s="23">
        <v>1624688000</v>
      </c>
      <c r="G680" s="23">
        <v>42313000</v>
      </c>
      <c r="H680" s="23">
        <v>20933000</v>
      </c>
      <c r="I680" s="23">
        <v>10174000</v>
      </c>
      <c r="J680" s="23">
        <v>37197000</v>
      </c>
      <c r="K680" s="23">
        <v>842194000</v>
      </c>
      <c r="L680" s="23">
        <v>8342000</v>
      </c>
      <c r="M680" s="23">
        <v>377117000</v>
      </c>
      <c r="N680" s="23">
        <v>26808000</v>
      </c>
    </row>
    <row r="681" spans="1:14" x14ac:dyDescent="0.25">
      <c r="A681" s="30">
        <v>32234</v>
      </c>
      <c r="B681" t="s">
        <v>76</v>
      </c>
      <c r="C681" t="s">
        <v>77</v>
      </c>
      <c r="D681" s="23">
        <v>159561000</v>
      </c>
      <c r="E681" s="23">
        <v>273190000</v>
      </c>
      <c r="F681" s="23">
        <v>2733368000</v>
      </c>
      <c r="G681" s="23">
        <v>63332000</v>
      </c>
      <c r="H681" s="23">
        <v>37069000</v>
      </c>
      <c r="I681" s="23">
        <v>13810000</v>
      </c>
      <c r="J681" s="23">
        <v>63740000</v>
      </c>
      <c r="K681" s="23">
        <v>1411302000</v>
      </c>
      <c r="L681" s="23">
        <v>11220000</v>
      </c>
      <c r="M681" s="23">
        <v>609505000</v>
      </c>
      <c r="N681" s="23">
        <v>40645000</v>
      </c>
    </row>
    <row r="682" spans="1:14" x14ac:dyDescent="0.25">
      <c r="A682" s="30">
        <v>32264</v>
      </c>
      <c r="B682" t="s">
        <v>76</v>
      </c>
      <c r="C682" t="s">
        <v>77</v>
      </c>
      <c r="D682" s="23">
        <v>413597000</v>
      </c>
      <c r="E682" s="23">
        <v>366070000</v>
      </c>
      <c r="F682" s="23">
        <v>3180770000</v>
      </c>
      <c r="G682" s="23">
        <v>57710000</v>
      </c>
      <c r="H682" s="23">
        <v>44994000</v>
      </c>
      <c r="I682" s="23">
        <v>19259000</v>
      </c>
      <c r="J682" s="23">
        <v>60994000</v>
      </c>
      <c r="K682" s="23">
        <v>1550751000</v>
      </c>
      <c r="L682" s="23">
        <v>31644000</v>
      </c>
      <c r="M682" s="23">
        <v>674488000</v>
      </c>
      <c r="N682" s="23">
        <v>45375000</v>
      </c>
    </row>
    <row r="683" spans="1:14" x14ac:dyDescent="0.25">
      <c r="A683" s="30">
        <v>32264</v>
      </c>
      <c r="B683" t="s">
        <v>78</v>
      </c>
      <c r="C683" t="s">
        <v>77</v>
      </c>
      <c r="D683" s="23">
        <v>82437000</v>
      </c>
      <c r="E683" s="23">
        <v>202104000</v>
      </c>
      <c r="F683" s="23">
        <v>1699063000</v>
      </c>
      <c r="G683" s="23">
        <v>35567000</v>
      </c>
      <c r="H683" s="23">
        <v>22579000</v>
      </c>
      <c r="I683" s="23">
        <v>13272000</v>
      </c>
      <c r="J683" s="23">
        <v>35902000</v>
      </c>
      <c r="K683" s="23">
        <v>886592000</v>
      </c>
      <c r="L683" s="23">
        <v>6397000</v>
      </c>
      <c r="M683" s="23">
        <v>381580000</v>
      </c>
      <c r="N683" s="23">
        <v>27281000</v>
      </c>
    </row>
    <row r="684" spans="1:14" x14ac:dyDescent="0.25">
      <c r="A684" s="30">
        <v>32264</v>
      </c>
      <c r="B684" t="s">
        <v>79</v>
      </c>
      <c r="C684" t="s">
        <v>77</v>
      </c>
      <c r="D684" s="23">
        <v>261171000</v>
      </c>
      <c r="E684" s="23">
        <v>10178000</v>
      </c>
      <c r="F684" s="23">
        <v>418167000</v>
      </c>
      <c r="G684" s="23">
        <v>2389000</v>
      </c>
      <c r="H684" s="23">
        <v>10730000</v>
      </c>
      <c r="I684" s="23">
        <v>1477000</v>
      </c>
      <c r="J684" s="23">
        <v>3368000</v>
      </c>
      <c r="K684" s="23">
        <v>105645000</v>
      </c>
      <c r="L684" s="23">
        <v>2560000</v>
      </c>
      <c r="M684" s="23">
        <v>75666000</v>
      </c>
      <c r="N684" s="23">
        <v>3937000</v>
      </c>
    </row>
    <row r="685" spans="1:14" x14ac:dyDescent="0.25">
      <c r="A685" s="30">
        <v>32264</v>
      </c>
      <c r="B685" t="s">
        <v>80</v>
      </c>
      <c r="C685" t="s">
        <v>77</v>
      </c>
      <c r="D685" s="23">
        <v>49044000</v>
      </c>
      <c r="E685" s="23">
        <v>102357000</v>
      </c>
      <c r="F685" s="23">
        <v>784748000</v>
      </c>
      <c r="G685" s="23">
        <v>11657000</v>
      </c>
      <c r="H685" s="23">
        <v>8890000</v>
      </c>
      <c r="I685" s="23">
        <v>4384000</v>
      </c>
      <c r="J685" s="23">
        <v>15978000</v>
      </c>
      <c r="K685" s="23">
        <v>371468000</v>
      </c>
      <c r="L685" s="23">
        <v>20204000</v>
      </c>
      <c r="M685" s="23">
        <v>194961000</v>
      </c>
      <c r="N685" s="23">
        <v>10604000</v>
      </c>
    </row>
    <row r="686" spans="1:14" x14ac:dyDescent="0.25">
      <c r="A686" s="30">
        <v>32264</v>
      </c>
      <c r="B686" t="s">
        <v>81</v>
      </c>
      <c r="C686" t="s">
        <v>77</v>
      </c>
      <c r="D686" s="23">
        <v>20945000</v>
      </c>
      <c r="E686" s="23">
        <v>51431000</v>
      </c>
      <c r="F686" s="23">
        <v>278792000</v>
      </c>
      <c r="G686" s="23">
        <v>8097000</v>
      </c>
      <c r="H686" s="23">
        <v>2795000</v>
      </c>
      <c r="I686" s="23">
        <v>126000</v>
      </c>
      <c r="J686" s="23">
        <v>5746000</v>
      </c>
      <c r="K686" s="23">
        <v>187046000</v>
      </c>
      <c r="L686" s="23">
        <v>2483000</v>
      </c>
      <c r="M686" s="23">
        <v>22281000</v>
      </c>
      <c r="N686" s="23">
        <v>3553000</v>
      </c>
    </row>
    <row r="687" spans="1:14" x14ac:dyDescent="0.25">
      <c r="A687" s="30">
        <v>32295</v>
      </c>
      <c r="B687" t="s">
        <v>81</v>
      </c>
      <c r="C687" t="s">
        <v>77</v>
      </c>
      <c r="D687" s="23">
        <v>34948000</v>
      </c>
      <c r="E687" s="23">
        <v>90852000</v>
      </c>
      <c r="F687" s="23">
        <v>292428000</v>
      </c>
      <c r="G687" s="23">
        <v>6929000</v>
      </c>
      <c r="H687" s="23">
        <v>2170000</v>
      </c>
      <c r="I687" s="23">
        <v>8295000</v>
      </c>
      <c r="J687" s="23">
        <v>8202000</v>
      </c>
      <c r="K687" s="23">
        <v>104892000</v>
      </c>
      <c r="L687" s="23">
        <v>961000</v>
      </c>
      <c r="M687" s="23">
        <v>50185000</v>
      </c>
      <c r="N687" s="23">
        <v>14170000</v>
      </c>
    </row>
    <row r="688" spans="1:14" x14ac:dyDescent="0.25">
      <c r="A688" s="30">
        <v>32295</v>
      </c>
      <c r="B688" t="s">
        <v>80</v>
      </c>
      <c r="C688" t="s">
        <v>77</v>
      </c>
      <c r="D688" s="23">
        <v>38199000</v>
      </c>
      <c r="E688" s="23">
        <v>78862000</v>
      </c>
      <c r="F688" s="23">
        <v>697419000</v>
      </c>
      <c r="G688" s="23">
        <v>17983000</v>
      </c>
      <c r="H688" s="23">
        <v>11206000</v>
      </c>
      <c r="I688" s="23">
        <v>4723000</v>
      </c>
      <c r="J688" s="23">
        <v>20230000</v>
      </c>
      <c r="K688" s="23">
        <v>318443000</v>
      </c>
      <c r="L688" s="23">
        <v>1738000</v>
      </c>
      <c r="M688" s="23">
        <v>195103000</v>
      </c>
      <c r="N688" s="23">
        <v>12142000</v>
      </c>
    </row>
    <row r="689" spans="1:14" x14ac:dyDescent="0.25">
      <c r="A689" s="30">
        <v>32295</v>
      </c>
      <c r="B689" t="s">
        <v>79</v>
      </c>
      <c r="C689" t="s">
        <v>77</v>
      </c>
      <c r="D689" s="23">
        <v>10092000</v>
      </c>
      <c r="E689" s="23">
        <v>31947000</v>
      </c>
      <c r="F689" s="23">
        <v>186147000</v>
      </c>
      <c r="G689" s="23">
        <v>3713000</v>
      </c>
      <c r="H689" s="23">
        <v>2366000</v>
      </c>
      <c r="I689" s="23">
        <v>638000</v>
      </c>
      <c r="J689" s="23">
        <v>2192000</v>
      </c>
      <c r="K689" s="23">
        <v>75682000</v>
      </c>
      <c r="L689" s="23">
        <v>3658000</v>
      </c>
      <c r="M689" s="23">
        <v>44394000</v>
      </c>
      <c r="N689" s="23">
        <v>1241000</v>
      </c>
    </row>
    <row r="690" spans="1:14" x14ac:dyDescent="0.25">
      <c r="A690" s="30">
        <v>32295</v>
      </c>
      <c r="B690" t="s">
        <v>78</v>
      </c>
      <c r="C690" t="s">
        <v>77</v>
      </c>
      <c r="D690" s="23">
        <v>81650000</v>
      </c>
      <c r="E690" s="23">
        <v>198694000</v>
      </c>
      <c r="F690" s="23">
        <v>1808960000</v>
      </c>
      <c r="G690" s="23">
        <v>42082000</v>
      </c>
      <c r="H690" s="23">
        <v>17693000</v>
      </c>
      <c r="I690" s="23">
        <v>12937000</v>
      </c>
      <c r="J690" s="23">
        <v>42314000</v>
      </c>
      <c r="K690" s="23">
        <v>983163000</v>
      </c>
      <c r="L690" s="23">
        <v>6596000</v>
      </c>
      <c r="M690" s="23">
        <v>395358000</v>
      </c>
      <c r="N690" s="23">
        <v>23318000</v>
      </c>
    </row>
    <row r="691" spans="1:14" x14ac:dyDescent="0.25">
      <c r="A691" s="30">
        <v>32295</v>
      </c>
      <c r="B691" t="s">
        <v>76</v>
      </c>
      <c r="C691" t="s">
        <v>77</v>
      </c>
      <c r="D691" s="23">
        <v>164889000</v>
      </c>
      <c r="E691" s="23">
        <v>400355000</v>
      </c>
      <c r="F691" s="23">
        <v>2984954000</v>
      </c>
      <c r="G691" s="23">
        <v>70707000</v>
      </c>
      <c r="H691" s="23">
        <v>33435000</v>
      </c>
      <c r="I691" s="23">
        <v>26593000</v>
      </c>
      <c r="J691" s="23">
        <v>72938000</v>
      </c>
      <c r="K691" s="23">
        <v>1482180000</v>
      </c>
      <c r="L691" s="23">
        <v>12953000</v>
      </c>
      <c r="M691" s="23">
        <v>685040000</v>
      </c>
      <c r="N691" s="23">
        <v>50871000</v>
      </c>
    </row>
    <row r="692" spans="1:14" x14ac:dyDescent="0.25">
      <c r="A692" s="30">
        <v>32325</v>
      </c>
      <c r="B692" t="s">
        <v>76</v>
      </c>
      <c r="C692" t="s">
        <v>77</v>
      </c>
      <c r="D692" s="23">
        <v>183071000</v>
      </c>
      <c r="E692" s="23">
        <v>351693000</v>
      </c>
      <c r="F692" s="23">
        <v>2946571000</v>
      </c>
      <c r="G692" s="23">
        <v>62134000</v>
      </c>
      <c r="H692" s="23">
        <v>68229000</v>
      </c>
      <c r="I692" s="23">
        <v>22273000</v>
      </c>
      <c r="J692" s="23">
        <v>75233000</v>
      </c>
      <c r="K692" s="23">
        <v>1413833000</v>
      </c>
      <c r="L692" s="23">
        <v>10307000</v>
      </c>
      <c r="M692" s="23">
        <v>666914000</v>
      </c>
      <c r="N692" s="23">
        <v>47085000</v>
      </c>
    </row>
    <row r="693" spans="1:14" x14ac:dyDescent="0.25">
      <c r="A693" s="30">
        <v>32325</v>
      </c>
      <c r="B693" t="s">
        <v>78</v>
      </c>
      <c r="C693" t="s">
        <v>77</v>
      </c>
      <c r="D693" s="23">
        <v>83926000</v>
      </c>
      <c r="E693" s="23">
        <v>241841000</v>
      </c>
      <c r="F693" s="23">
        <v>1710290000</v>
      </c>
      <c r="G693" s="23">
        <v>35251000</v>
      </c>
      <c r="H693" s="23">
        <v>18406000</v>
      </c>
      <c r="I693" s="23">
        <v>10194000</v>
      </c>
      <c r="J693" s="23">
        <v>45860000</v>
      </c>
      <c r="K693" s="23">
        <v>906285000</v>
      </c>
      <c r="L693" s="23">
        <v>6472000</v>
      </c>
      <c r="M693" s="23">
        <v>336079000</v>
      </c>
      <c r="N693" s="23">
        <v>19728000</v>
      </c>
    </row>
    <row r="694" spans="1:14" x14ac:dyDescent="0.25">
      <c r="A694" s="30">
        <v>32325</v>
      </c>
      <c r="B694" t="s">
        <v>79</v>
      </c>
      <c r="C694" t="s">
        <v>77</v>
      </c>
      <c r="D694" s="23">
        <v>9899000</v>
      </c>
      <c r="E694" s="23">
        <v>25755000</v>
      </c>
      <c r="F694" s="23">
        <v>351641000</v>
      </c>
      <c r="G694" s="23">
        <v>5507000</v>
      </c>
      <c r="H694" s="23">
        <v>28375000</v>
      </c>
      <c r="I694" s="23">
        <v>244000</v>
      </c>
      <c r="J694" s="23">
        <v>7619000</v>
      </c>
      <c r="K694" s="23">
        <v>92690000</v>
      </c>
      <c r="L694" s="23">
        <v>1835000</v>
      </c>
      <c r="M694" s="23">
        <v>159760000</v>
      </c>
      <c r="N694" s="23">
        <v>646000</v>
      </c>
    </row>
    <row r="695" spans="1:14" x14ac:dyDescent="0.25">
      <c r="A695" s="30">
        <v>32325</v>
      </c>
      <c r="B695" t="s">
        <v>80</v>
      </c>
      <c r="C695" t="s">
        <v>77</v>
      </c>
      <c r="D695" s="23">
        <v>51306000</v>
      </c>
      <c r="E695" s="23">
        <v>68290000</v>
      </c>
      <c r="F695" s="23">
        <v>678528000</v>
      </c>
      <c r="G695" s="23">
        <v>14419000</v>
      </c>
      <c r="H695" s="23">
        <v>11414000</v>
      </c>
      <c r="I695" s="23">
        <v>5542000</v>
      </c>
      <c r="J695" s="23">
        <v>20372000</v>
      </c>
      <c r="K695" s="23">
        <v>331074000</v>
      </c>
      <c r="L695" s="23">
        <v>1895000</v>
      </c>
      <c r="M695" s="23">
        <v>142985000</v>
      </c>
      <c r="N695" s="23">
        <v>17604000</v>
      </c>
    </row>
    <row r="696" spans="1:14" x14ac:dyDescent="0.25">
      <c r="A696" s="30">
        <v>32325</v>
      </c>
      <c r="B696" t="s">
        <v>81</v>
      </c>
      <c r="C696" t="s">
        <v>77</v>
      </c>
      <c r="D696" s="23">
        <v>37940000</v>
      </c>
      <c r="E696" s="23">
        <v>15807000</v>
      </c>
      <c r="F696" s="23">
        <v>206112000</v>
      </c>
      <c r="G696" s="23">
        <v>6957000</v>
      </c>
      <c r="H696" s="23">
        <v>10034000</v>
      </c>
      <c r="I696" s="23">
        <v>6293000</v>
      </c>
      <c r="J696" s="23">
        <v>1382000</v>
      </c>
      <c r="K696" s="23">
        <v>83784000</v>
      </c>
      <c r="L696" s="23">
        <v>105000</v>
      </c>
      <c r="M696" s="23">
        <v>28090000</v>
      </c>
      <c r="N696" s="23">
        <v>9107000</v>
      </c>
    </row>
    <row r="697" spans="1:14" x14ac:dyDescent="0.25">
      <c r="A697" s="30">
        <v>32356</v>
      </c>
      <c r="B697" t="s">
        <v>81</v>
      </c>
      <c r="C697" t="s">
        <v>77</v>
      </c>
      <c r="D697" s="23">
        <v>28731000</v>
      </c>
      <c r="E697" s="23">
        <v>41249000</v>
      </c>
      <c r="F697" s="23">
        <v>207069000</v>
      </c>
      <c r="G697" s="23">
        <v>7100000</v>
      </c>
      <c r="H697" s="23">
        <v>7996000</v>
      </c>
      <c r="I697" s="23">
        <v>621000</v>
      </c>
      <c r="J697" s="23">
        <v>7621000</v>
      </c>
      <c r="K697" s="23">
        <v>105825000</v>
      </c>
      <c r="L697" s="23">
        <v>3958000</v>
      </c>
      <c r="M697" s="23">
        <v>27992000</v>
      </c>
      <c r="N697" s="23">
        <v>5092000</v>
      </c>
    </row>
    <row r="698" spans="1:14" x14ac:dyDescent="0.25">
      <c r="A698" s="30">
        <v>32356</v>
      </c>
      <c r="B698" t="s">
        <v>80</v>
      </c>
      <c r="C698" t="s">
        <v>77</v>
      </c>
      <c r="D698" s="23">
        <v>40688000</v>
      </c>
      <c r="E698" s="23">
        <v>109325000</v>
      </c>
      <c r="F698" s="23">
        <v>655045000</v>
      </c>
      <c r="G698" s="23">
        <v>11294000</v>
      </c>
      <c r="H698" s="23">
        <v>10329000</v>
      </c>
      <c r="I698" s="23">
        <v>4838000</v>
      </c>
      <c r="J698" s="23">
        <v>22967000</v>
      </c>
      <c r="K698" s="23">
        <v>282268000</v>
      </c>
      <c r="L698" s="23">
        <v>2880000</v>
      </c>
      <c r="M698" s="23">
        <v>161871000</v>
      </c>
      <c r="N698" s="23">
        <v>18254000</v>
      </c>
    </row>
    <row r="699" spans="1:14" x14ac:dyDescent="0.25">
      <c r="A699" s="30">
        <v>32356</v>
      </c>
      <c r="B699" t="s">
        <v>79</v>
      </c>
      <c r="C699" t="s">
        <v>77</v>
      </c>
      <c r="D699" s="23">
        <v>17264000</v>
      </c>
      <c r="E699" s="23">
        <v>18643000</v>
      </c>
      <c r="F699" s="23">
        <v>229721000</v>
      </c>
      <c r="G699" s="23">
        <v>4331000</v>
      </c>
      <c r="H699" s="23">
        <v>2026000</v>
      </c>
      <c r="I699" s="23">
        <v>20000</v>
      </c>
      <c r="J699" s="23">
        <v>8869000</v>
      </c>
      <c r="K699" s="23">
        <v>65866000</v>
      </c>
      <c r="L699" s="23">
        <v>1683000</v>
      </c>
      <c r="M699" s="23">
        <v>88538000</v>
      </c>
      <c r="N699" s="23">
        <v>6321000</v>
      </c>
    </row>
    <row r="700" spans="1:14" x14ac:dyDescent="0.25">
      <c r="A700" s="30">
        <v>32356</v>
      </c>
      <c r="B700" t="s">
        <v>78</v>
      </c>
      <c r="C700" t="s">
        <v>77</v>
      </c>
      <c r="D700" s="23">
        <v>84627000</v>
      </c>
      <c r="E700" s="23">
        <v>223722000</v>
      </c>
      <c r="F700" s="23">
        <v>1706376000</v>
      </c>
      <c r="G700" s="23">
        <v>48510000</v>
      </c>
      <c r="H700" s="23">
        <v>19378000</v>
      </c>
      <c r="I700" s="23">
        <v>12653000</v>
      </c>
      <c r="J700" s="23">
        <v>36425000</v>
      </c>
      <c r="K700" s="23">
        <v>910004000</v>
      </c>
      <c r="L700" s="23">
        <v>8432000</v>
      </c>
      <c r="M700" s="23">
        <v>331839000</v>
      </c>
      <c r="N700" s="23">
        <v>22325000</v>
      </c>
    </row>
    <row r="701" spans="1:14" x14ac:dyDescent="0.25">
      <c r="A701" s="30">
        <v>32356</v>
      </c>
      <c r="B701" t="s">
        <v>76</v>
      </c>
      <c r="C701" t="s">
        <v>77</v>
      </c>
      <c r="D701" s="23">
        <v>171310000</v>
      </c>
      <c r="E701" s="23">
        <v>392939000</v>
      </c>
      <c r="F701" s="23">
        <v>2798211000</v>
      </c>
      <c r="G701" s="23">
        <v>71235000</v>
      </c>
      <c r="H701" s="23">
        <v>39729000</v>
      </c>
      <c r="I701" s="23">
        <v>18132000</v>
      </c>
      <c r="J701" s="23">
        <v>75882000</v>
      </c>
      <c r="K701" s="23">
        <v>1363963000</v>
      </c>
      <c r="L701" s="23">
        <v>16953000</v>
      </c>
      <c r="M701" s="23">
        <v>610240000</v>
      </c>
      <c r="N701" s="23">
        <v>51992000</v>
      </c>
    </row>
    <row r="702" spans="1:14" x14ac:dyDescent="0.25">
      <c r="A702" s="30">
        <v>32387</v>
      </c>
      <c r="B702" t="s">
        <v>76</v>
      </c>
      <c r="C702" t="s">
        <v>77</v>
      </c>
      <c r="D702" s="23">
        <v>168634000</v>
      </c>
      <c r="E702" s="23">
        <v>343472000</v>
      </c>
      <c r="F702" s="23">
        <v>2995230000</v>
      </c>
      <c r="G702" s="23">
        <v>59780000</v>
      </c>
      <c r="H702" s="23">
        <v>39123000</v>
      </c>
      <c r="I702" s="23">
        <v>21368000</v>
      </c>
      <c r="J702" s="23">
        <v>80491000</v>
      </c>
      <c r="K702" s="23">
        <v>1570044000</v>
      </c>
      <c r="L702" s="23">
        <v>21100000</v>
      </c>
      <c r="M702" s="23">
        <v>632804000</v>
      </c>
      <c r="N702" s="23">
        <v>43333000</v>
      </c>
    </row>
    <row r="703" spans="1:14" x14ac:dyDescent="0.25">
      <c r="A703" s="30">
        <v>32387</v>
      </c>
      <c r="B703" t="s">
        <v>78</v>
      </c>
      <c r="C703" t="s">
        <v>77</v>
      </c>
      <c r="D703" s="23">
        <v>83369000</v>
      </c>
      <c r="E703" s="23">
        <v>233231000</v>
      </c>
      <c r="F703" s="23">
        <v>1773142000</v>
      </c>
      <c r="G703" s="23">
        <v>29411000</v>
      </c>
      <c r="H703" s="23">
        <v>17840000</v>
      </c>
      <c r="I703" s="23">
        <v>10625000</v>
      </c>
      <c r="J703" s="23">
        <v>38868000</v>
      </c>
      <c r="K703" s="23">
        <v>993286000</v>
      </c>
      <c r="L703" s="23">
        <v>7213000</v>
      </c>
      <c r="M703" s="23">
        <v>335936000</v>
      </c>
      <c r="N703" s="23">
        <v>19373000</v>
      </c>
    </row>
    <row r="704" spans="1:14" x14ac:dyDescent="0.25">
      <c r="A704" s="30">
        <v>32387</v>
      </c>
      <c r="B704" t="s">
        <v>79</v>
      </c>
      <c r="C704" t="s">
        <v>77</v>
      </c>
      <c r="D704" s="23">
        <v>12499000</v>
      </c>
      <c r="E704" s="23">
        <v>9820000</v>
      </c>
      <c r="F704" s="23">
        <v>243604000</v>
      </c>
      <c r="G704" s="23">
        <v>4386000</v>
      </c>
      <c r="H704" s="23">
        <v>5904000</v>
      </c>
      <c r="I704" s="23">
        <v>1066000</v>
      </c>
      <c r="J704" s="23">
        <v>4151000</v>
      </c>
      <c r="K704" s="23">
        <v>79745000</v>
      </c>
      <c r="L704" s="23">
        <v>9137000</v>
      </c>
      <c r="M704" s="23">
        <v>86887000</v>
      </c>
      <c r="N704" s="23">
        <v>810000</v>
      </c>
    </row>
    <row r="705" spans="1:14" x14ac:dyDescent="0.25">
      <c r="A705" s="30">
        <v>32387</v>
      </c>
      <c r="B705" t="s">
        <v>80</v>
      </c>
      <c r="C705" t="s">
        <v>77</v>
      </c>
      <c r="D705" s="23">
        <v>35534000</v>
      </c>
      <c r="E705" s="23">
        <v>85957000</v>
      </c>
      <c r="F705" s="23">
        <v>751513000</v>
      </c>
      <c r="G705" s="23">
        <v>14937000</v>
      </c>
      <c r="H705" s="23">
        <v>9920000</v>
      </c>
      <c r="I705" s="23">
        <v>5685000</v>
      </c>
      <c r="J705" s="23">
        <v>16075000</v>
      </c>
      <c r="K705" s="23">
        <v>403392000</v>
      </c>
      <c r="L705" s="23">
        <v>2925000</v>
      </c>
      <c r="M705" s="23">
        <v>178029000</v>
      </c>
      <c r="N705" s="23">
        <v>11255000</v>
      </c>
    </row>
    <row r="706" spans="1:14" x14ac:dyDescent="0.25">
      <c r="A706" s="30">
        <v>32387</v>
      </c>
      <c r="B706" t="s">
        <v>81</v>
      </c>
      <c r="C706" t="s">
        <v>77</v>
      </c>
      <c r="D706" s="23">
        <v>37232000</v>
      </c>
      <c r="E706" s="23">
        <v>14464000</v>
      </c>
      <c r="F706" s="23">
        <v>226971000</v>
      </c>
      <c r="G706" s="23">
        <v>11046000</v>
      </c>
      <c r="H706" s="23">
        <v>5459000</v>
      </c>
      <c r="I706" s="23">
        <v>3992000</v>
      </c>
      <c r="J706" s="23">
        <v>21397000</v>
      </c>
      <c r="K706" s="23">
        <v>93621000</v>
      </c>
      <c r="L706" s="23">
        <v>1825000</v>
      </c>
      <c r="M706" s="23">
        <v>31952000</v>
      </c>
      <c r="N706" s="23">
        <v>11895000</v>
      </c>
    </row>
    <row r="707" spans="1:14" x14ac:dyDescent="0.25">
      <c r="A707" s="30">
        <v>32417</v>
      </c>
      <c r="B707" t="s">
        <v>81</v>
      </c>
      <c r="C707" t="s">
        <v>77</v>
      </c>
      <c r="D707" s="23">
        <v>7075000</v>
      </c>
      <c r="E707" s="23">
        <v>28991000</v>
      </c>
      <c r="F707" s="23">
        <v>200655000</v>
      </c>
      <c r="G707" s="23">
        <v>8103000</v>
      </c>
      <c r="H707" s="23">
        <v>5572000</v>
      </c>
      <c r="I707" s="23">
        <v>7501000</v>
      </c>
      <c r="J707" s="23">
        <v>3914000</v>
      </c>
      <c r="K707" s="23">
        <v>97781000</v>
      </c>
      <c r="L707" s="23">
        <v>1568000</v>
      </c>
      <c r="M707" s="23">
        <v>27110000</v>
      </c>
      <c r="N707" s="23">
        <v>7004000</v>
      </c>
    </row>
    <row r="708" spans="1:14" x14ac:dyDescent="0.25">
      <c r="A708" s="30">
        <v>32417</v>
      </c>
      <c r="B708" t="s">
        <v>80</v>
      </c>
      <c r="C708" t="s">
        <v>77</v>
      </c>
      <c r="D708" s="23">
        <v>38064000</v>
      </c>
      <c r="E708" s="23">
        <v>117058000</v>
      </c>
      <c r="F708" s="23">
        <v>836967000</v>
      </c>
      <c r="G708" s="23">
        <v>14426000</v>
      </c>
      <c r="H708" s="23">
        <v>10233000</v>
      </c>
      <c r="I708" s="23">
        <v>1352000</v>
      </c>
      <c r="J708" s="23">
        <v>21519000</v>
      </c>
      <c r="K708" s="23">
        <v>452020000</v>
      </c>
      <c r="L708" s="23">
        <v>3354000</v>
      </c>
      <c r="M708" s="23">
        <v>177973000</v>
      </c>
      <c r="N708" s="23">
        <v>10659000</v>
      </c>
    </row>
    <row r="709" spans="1:14" x14ac:dyDescent="0.25">
      <c r="A709" s="30">
        <v>32417</v>
      </c>
      <c r="B709" t="s">
        <v>79</v>
      </c>
      <c r="C709" t="s">
        <v>77</v>
      </c>
      <c r="D709" s="23">
        <v>11251000</v>
      </c>
      <c r="E709" s="23">
        <v>17932000</v>
      </c>
      <c r="F709" s="23">
        <v>235941000</v>
      </c>
      <c r="G709" s="23">
        <v>4124000</v>
      </c>
      <c r="H709" s="23">
        <v>10848000</v>
      </c>
      <c r="I709" s="23">
        <v>476000</v>
      </c>
      <c r="J709" s="23">
        <v>14776000</v>
      </c>
      <c r="K709" s="23">
        <v>81500000</v>
      </c>
      <c r="L709" s="23">
        <v>7670000</v>
      </c>
      <c r="M709" s="23">
        <v>66153000</v>
      </c>
      <c r="N709" s="23">
        <v>1495000</v>
      </c>
    </row>
    <row r="710" spans="1:14" x14ac:dyDescent="0.25">
      <c r="A710" s="30">
        <v>32417</v>
      </c>
      <c r="B710" t="s">
        <v>78</v>
      </c>
      <c r="C710" t="s">
        <v>77</v>
      </c>
      <c r="D710" s="23">
        <v>77606000</v>
      </c>
      <c r="E710" s="23">
        <v>209522000</v>
      </c>
      <c r="F710" s="23">
        <v>1558883000</v>
      </c>
      <c r="G710" s="23">
        <v>40292000</v>
      </c>
      <c r="H710" s="23">
        <v>17196000</v>
      </c>
      <c r="I710" s="23">
        <v>11026000</v>
      </c>
      <c r="J710" s="23">
        <v>39210000</v>
      </c>
      <c r="K710" s="23">
        <v>813918000</v>
      </c>
      <c r="L710" s="23">
        <v>7892000</v>
      </c>
      <c r="M710" s="23">
        <v>316231000</v>
      </c>
      <c r="N710" s="23">
        <v>16892000</v>
      </c>
    </row>
    <row r="711" spans="1:14" x14ac:dyDescent="0.25">
      <c r="A711" s="30">
        <v>32417</v>
      </c>
      <c r="B711" t="s">
        <v>76</v>
      </c>
      <c r="C711" t="s">
        <v>77</v>
      </c>
      <c r="D711" s="23">
        <v>133996000</v>
      </c>
      <c r="E711" s="23">
        <v>373503000</v>
      </c>
      <c r="F711" s="23">
        <v>2832446000</v>
      </c>
      <c r="G711" s="23">
        <v>66945000</v>
      </c>
      <c r="H711" s="23">
        <v>43849000</v>
      </c>
      <c r="I711" s="23">
        <v>20355000</v>
      </c>
      <c r="J711" s="23">
        <v>79419000</v>
      </c>
      <c r="K711" s="23">
        <v>1445219000</v>
      </c>
      <c r="L711" s="23">
        <v>20484000</v>
      </c>
      <c r="M711" s="23">
        <v>587467000</v>
      </c>
      <c r="N711" s="23">
        <v>36050000</v>
      </c>
    </row>
    <row r="712" spans="1:14" x14ac:dyDescent="0.25">
      <c r="A712" s="30">
        <v>32448</v>
      </c>
      <c r="B712" t="s">
        <v>76</v>
      </c>
      <c r="C712" t="s">
        <v>77</v>
      </c>
      <c r="D712" s="23">
        <v>123886000</v>
      </c>
      <c r="E712" s="23">
        <v>394816000</v>
      </c>
      <c r="F712" s="23">
        <v>2985946000</v>
      </c>
      <c r="G712" s="23">
        <v>71066000</v>
      </c>
      <c r="H712" s="23">
        <v>37333000</v>
      </c>
      <c r="I712" s="23">
        <v>19462000</v>
      </c>
      <c r="J712" s="23">
        <v>67534000</v>
      </c>
      <c r="K712" s="23">
        <v>1560765000</v>
      </c>
      <c r="L712" s="23">
        <v>13852000</v>
      </c>
      <c r="M712" s="23">
        <v>593788000</v>
      </c>
      <c r="N712" s="23">
        <v>59644000</v>
      </c>
    </row>
    <row r="713" spans="1:14" x14ac:dyDescent="0.25">
      <c r="A713" s="30">
        <v>32448</v>
      </c>
      <c r="B713" t="s">
        <v>78</v>
      </c>
      <c r="C713" t="s">
        <v>77</v>
      </c>
      <c r="D713" s="23">
        <v>80631000</v>
      </c>
      <c r="E713" s="23">
        <v>241779000</v>
      </c>
      <c r="F713" s="23">
        <v>1721963000</v>
      </c>
      <c r="G713" s="23">
        <v>43327000</v>
      </c>
      <c r="H713" s="23">
        <v>24124000</v>
      </c>
      <c r="I713" s="23">
        <v>12585000</v>
      </c>
      <c r="J713" s="23">
        <v>49528000</v>
      </c>
      <c r="K713" s="23">
        <v>942341000</v>
      </c>
      <c r="L713" s="23">
        <v>6458000</v>
      </c>
      <c r="M713" s="23">
        <v>303718000</v>
      </c>
      <c r="N713" s="23">
        <v>11925000</v>
      </c>
    </row>
    <row r="714" spans="1:14" x14ac:dyDescent="0.25">
      <c r="A714" s="30">
        <v>32448</v>
      </c>
      <c r="B714" t="s">
        <v>79</v>
      </c>
      <c r="C714" t="s">
        <v>77</v>
      </c>
      <c r="D714" s="23">
        <v>4505000</v>
      </c>
      <c r="E714" s="23">
        <v>21958000</v>
      </c>
      <c r="F714" s="23">
        <v>202426000</v>
      </c>
      <c r="G714" s="23">
        <v>2042000</v>
      </c>
      <c r="H714" s="23">
        <v>1497000</v>
      </c>
      <c r="I714" s="23">
        <v>1008000</v>
      </c>
      <c r="J714" s="23">
        <v>2105000</v>
      </c>
      <c r="K714" s="23">
        <v>100494000</v>
      </c>
      <c r="L714" s="23">
        <v>1028000</v>
      </c>
      <c r="M714" s="23">
        <v>36257000</v>
      </c>
      <c r="N714" s="23">
        <v>5634000</v>
      </c>
    </row>
    <row r="715" spans="1:14" x14ac:dyDescent="0.25">
      <c r="A715" s="30">
        <v>32448</v>
      </c>
      <c r="B715" t="s">
        <v>80</v>
      </c>
      <c r="C715" t="s">
        <v>77</v>
      </c>
      <c r="D715" s="23">
        <v>30438000</v>
      </c>
      <c r="E715" s="23">
        <v>102468000</v>
      </c>
      <c r="F715" s="23">
        <v>806262000</v>
      </c>
      <c r="G715" s="23">
        <v>19650000</v>
      </c>
      <c r="H715" s="23">
        <v>8791000</v>
      </c>
      <c r="I715" s="23">
        <v>4927000</v>
      </c>
      <c r="J715" s="23">
        <v>15310000</v>
      </c>
      <c r="K715" s="23">
        <v>384326000</v>
      </c>
      <c r="L715" s="23">
        <v>5812000</v>
      </c>
      <c r="M715" s="23">
        <v>207343000</v>
      </c>
      <c r="N715" s="23">
        <v>8019000</v>
      </c>
    </row>
    <row r="716" spans="1:14" x14ac:dyDescent="0.25">
      <c r="A716" s="30">
        <v>32448</v>
      </c>
      <c r="B716" t="s">
        <v>81</v>
      </c>
      <c r="C716" t="s">
        <v>77</v>
      </c>
      <c r="D716" s="23">
        <v>8312000</v>
      </c>
      <c r="E716" s="23">
        <v>28611000</v>
      </c>
      <c r="F716" s="23">
        <v>255295000</v>
      </c>
      <c r="G716" s="23">
        <v>6047000</v>
      </c>
      <c r="H716" s="23">
        <v>2921000</v>
      </c>
      <c r="I716" s="23">
        <v>942000</v>
      </c>
      <c r="J716" s="23">
        <v>591000</v>
      </c>
      <c r="K716" s="23">
        <v>133604000</v>
      </c>
      <c r="L716" s="23">
        <v>554000</v>
      </c>
      <c r="M716" s="23">
        <v>46470000</v>
      </c>
      <c r="N716" s="23">
        <v>34066000</v>
      </c>
    </row>
    <row r="717" spans="1:14" x14ac:dyDescent="0.25">
      <c r="A717" s="30">
        <v>32478</v>
      </c>
      <c r="B717" t="s">
        <v>81</v>
      </c>
      <c r="C717" t="s">
        <v>77</v>
      </c>
      <c r="D717" s="23">
        <v>17306000</v>
      </c>
      <c r="E717" s="23">
        <v>14358000</v>
      </c>
      <c r="F717" s="23">
        <v>342769000</v>
      </c>
      <c r="G717" s="23">
        <v>3119000</v>
      </c>
      <c r="H717" s="23">
        <v>8756000</v>
      </c>
      <c r="I717" s="23">
        <v>1562000</v>
      </c>
      <c r="J717" s="23">
        <v>6487000</v>
      </c>
      <c r="K717" s="23">
        <v>153875000</v>
      </c>
      <c r="L717" s="23">
        <v>15000</v>
      </c>
      <c r="M717" s="23">
        <v>74570000</v>
      </c>
      <c r="N717" s="23">
        <v>7179000</v>
      </c>
    </row>
    <row r="718" spans="1:14" x14ac:dyDescent="0.25">
      <c r="A718" s="30">
        <v>32478</v>
      </c>
      <c r="B718" t="s">
        <v>80</v>
      </c>
      <c r="C718" t="s">
        <v>77</v>
      </c>
      <c r="D718" s="23">
        <v>55645000</v>
      </c>
      <c r="E718" s="23">
        <v>45632000</v>
      </c>
      <c r="F718" s="23">
        <v>720585000</v>
      </c>
      <c r="G718" s="23">
        <v>22259000</v>
      </c>
      <c r="H718" s="23">
        <v>10878000</v>
      </c>
      <c r="I718" s="23">
        <v>22317000</v>
      </c>
      <c r="J718" s="23">
        <v>19938000</v>
      </c>
      <c r="K718" s="23">
        <v>351983000</v>
      </c>
      <c r="L718" s="23">
        <v>1701000</v>
      </c>
      <c r="M718" s="23">
        <v>167481000</v>
      </c>
      <c r="N718" s="23">
        <v>9823000</v>
      </c>
    </row>
    <row r="719" spans="1:14" x14ac:dyDescent="0.25">
      <c r="A719" s="30">
        <v>32478</v>
      </c>
      <c r="B719" t="s">
        <v>79</v>
      </c>
      <c r="C719" t="s">
        <v>77</v>
      </c>
      <c r="D719" s="23">
        <v>8669000</v>
      </c>
      <c r="E719" s="23">
        <v>23629000</v>
      </c>
      <c r="F719" s="23">
        <v>292230000</v>
      </c>
      <c r="G719" s="23">
        <v>1179000</v>
      </c>
      <c r="H719" s="23">
        <v>633000</v>
      </c>
      <c r="I719" s="23">
        <v>3631000</v>
      </c>
      <c r="J719" s="23">
        <v>1401000</v>
      </c>
      <c r="K719" s="23">
        <v>126939000</v>
      </c>
      <c r="L719" s="23">
        <v>634000</v>
      </c>
      <c r="M719" s="23">
        <v>95271000</v>
      </c>
      <c r="N719" s="23">
        <v>508000</v>
      </c>
    </row>
    <row r="720" spans="1:14" x14ac:dyDescent="0.25">
      <c r="A720" s="30">
        <v>32478</v>
      </c>
      <c r="B720" t="s">
        <v>78</v>
      </c>
      <c r="C720" t="s">
        <v>77</v>
      </c>
      <c r="D720" s="23">
        <v>78011000</v>
      </c>
      <c r="E720" s="23">
        <v>260702000</v>
      </c>
      <c r="F720" s="23">
        <v>1947309000</v>
      </c>
      <c r="G720" s="23">
        <v>48440000</v>
      </c>
      <c r="H720" s="23">
        <v>25465000</v>
      </c>
      <c r="I720" s="23">
        <v>15421000</v>
      </c>
      <c r="J720" s="23">
        <v>46682000</v>
      </c>
      <c r="K720" s="23">
        <v>1123574000</v>
      </c>
      <c r="L720" s="23">
        <v>8272000</v>
      </c>
      <c r="M720" s="23">
        <v>323985000</v>
      </c>
      <c r="N720" s="23">
        <v>14315000</v>
      </c>
    </row>
    <row r="721" spans="1:14" x14ac:dyDescent="0.25">
      <c r="A721" s="30">
        <v>32478</v>
      </c>
      <c r="B721" t="s">
        <v>76</v>
      </c>
      <c r="C721" t="s">
        <v>77</v>
      </c>
      <c r="D721" s="23">
        <v>159631000</v>
      </c>
      <c r="E721" s="23">
        <v>344321000</v>
      </c>
      <c r="F721" s="23">
        <v>3302893000</v>
      </c>
      <c r="G721" s="23">
        <v>74997000</v>
      </c>
      <c r="H721" s="23">
        <v>45732000</v>
      </c>
      <c r="I721" s="23">
        <v>42931000</v>
      </c>
      <c r="J721" s="23">
        <v>74508000</v>
      </c>
      <c r="K721" s="23">
        <v>1756371000</v>
      </c>
      <c r="L721" s="23">
        <v>10622000</v>
      </c>
      <c r="M721" s="23">
        <v>661307000</v>
      </c>
      <c r="N721" s="23">
        <v>31825000</v>
      </c>
    </row>
    <row r="722" spans="1:14" x14ac:dyDescent="0.25">
      <c r="A722" s="30">
        <v>32509</v>
      </c>
      <c r="B722" t="s">
        <v>76</v>
      </c>
      <c r="C722" t="s">
        <v>77</v>
      </c>
      <c r="D722" s="23">
        <v>154309000</v>
      </c>
      <c r="E722" s="23">
        <v>423105000</v>
      </c>
      <c r="F722" s="23">
        <v>3527949000</v>
      </c>
      <c r="G722" s="23">
        <v>67248000</v>
      </c>
      <c r="H722" s="23">
        <v>64072000</v>
      </c>
      <c r="I722" s="23">
        <v>30344000</v>
      </c>
      <c r="J722" s="23">
        <v>83956000</v>
      </c>
      <c r="K722" s="23">
        <v>2067395000</v>
      </c>
      <c r="L722" s="23">
        <v>5074000</v>
      </c>
      <c r="M722" s="23">
        <v>605333000</v>
      </c>
      <c r="N722" s="23">
        <v>23658000</v>
      </c>
    </row>
    <row r="723" spans="1:14" x14ac:dyDescent="0.25">
      <c r="A723" s="30">
        <v>32509</v>
      </c>
      <c r="B723" t="s">
        <v>78</v>
      </c>
      <c r="C723" t="s">
        <v>77</v>
      </c>
      <c r="D723" s="23">
        <v>83415000</v>
      </c>
      <c r="E723" s="23">
        <v>212849000</v>
      </c>
      <c r="F723" s="23">
        <v>1921499000</v>
      </c>
      <c r="G723" s="23">
        <v>30904000</v>
      </c>
      <c r="H723" s="23">
        <v>34999000</v>
      </c>
      <c r="I723" s="23">
        <v>17814000</v>
      </c>
      <c r="J723" s="23">
        <v>45877000</v>
      </c>
      <c r="K723" s="23">
        <v>1139350000</v>
      </c>
      <c r="L723" s="23">
        <v>3814000</v>
      </c>
      <c r="M723" s="23">
        <v>337600000</v>
      </c>
      <c r="N723" s="23">
        <v>13009000</v>
      </c>
    </row>
    <row r="724" spans="1:14" x14ac:dyDescent="0.25">
      <c r="A724" s="30">
        <v>32509</v>
      </c>
      <c r="B724" t="s">
        <v>79</v>
      </c>
      <c r="C724" t="s">
        <v>77</v>
      </c>
      <c r="D724" s="23">
        <v>2105000</v>
      </c>
      <c r="E724" s="23">
        <v>27000000</v>
      </c>
      <c r="F724" s="23">
        <v>672636000</v>
      </c>
      <c r="G724" s="23">
        <v>5687000</v>
      </c>
      <c r="H724" s="23">
        <v>15550000</v>
      </c>
      <c r="I724" s="23">
        <v>8027000</v>
      </c>
      <c r="J724" s="23">
        <v>3233000</v>
      </c>
      <c r="K724" s="23">
        <v>527611000</v>
      </c>
      <c r="L724" s="23">
        <v>75000</v>
      </c>
      <c r="M724" s="23">
        <v>79738000</v>
      </c>
      <c r="N724" s="23">
        <v>3414000</v>
      </c>
    </row>
    <row r="725" spans="1:14" x14ac:dyDescent="0.25">
      <c r="A725" s="30">
        <v>32509</v>
      </c>
      <c r="B725" t="s">
        <v>80</v>
      </c>
      <c r="C725" t="s">
        <v>77</v>
      </c>
      <c r="D725" s="23">
        <v>54187000</v>
      </c>
      <c r="E725" s="23">
        <v>98407000</v>
      </c>
      <c r="F725" s="23">
        <v>671459000</v>
      </c>
      <c r="G725" s="23">
        <v>22068000</v>
      </c>
      <c r="H725" s="23">
        <v>10278000</v>
      </c>
      <c r="I725" s="23">
        <v>4267000</v>
      </c>
      <c r="J725" s="23">
        <v>17645000</v>
      </c>
      <c r="K725" s="23">
        <v>293713000</v>
      </c>
      <c r="L725" s="23">
        <v>1146000</v>
      </c>
      <c r="M725" s="23">
        <v>162907000</v>
      </c>
      <c r="N725" s="23">
        <v>5450000</v>
      </c>
    </row>
    <row r="726" spans="1:14" x14ac:dyDescent="0.25">
      <c r="A726" s="30">
        <v>32509</v>
      </c>
      <c r="B726" t="s">
        <v>81</v>
      </c>
      <c r="C726" t="s">
        <v>77</v>
      </c>
      <c r="D726" s="23">
        <v>14602000</v>
      </c>
      <c r="E726" s="23">
        <v>84849000</v>
      </c>
      <c r="F726" s="23">
        <v>262355000</v>
      </c>
      <c r="G726" s="23">
        <v>8589000</v>
      </c>
      <c r="H726" s="23">
        <v>3245000</v>
      </c>
      <c r="I726" s="23">
        <v>236000</v>
      </c>
      <c r="J726" s="23">
        <v>17201000</v>
      </c>
      <c r="K726" s="23">
        <v>106721000</v>
      </c>
      <c r="L726" s="23">
        <v>39000</v>
      </c>
      <c r="M726" s="23">
        <v>25088000</v>
      </c>
      <c r="N726" s="23">
        <v>1785000</v>
      </c>
    </row>
    <row r="727" spans="1:14" x14ac:dyDescent="0.25">
      <c r="A727" s="30">
        <v>32540</v>
      </c>
      <c r="B727" t="s">
        <v>81</v>
      </c>
      <c r="C727" t="s">
        <v>77</v>
      </c>
      <c r="D727" s="23">
        <v>19220000</v>
      </c>
      <c r="E727" s="23">
        <v>22793000</v>
      </c>
      <c r="F727" s="23">
        <v>188291000</v>
      </c>
      <c r="G727" s="23">
        <v>5518000</v>
      </c>
      <c r="H727" s="23">
        <v>1684000</v>
      </c>
      <c r="I727" s="23">
        <v>680000</v>
      </c>
      <c r="J727" s="23">
        <v>716000</v>
      </c>
      <c r="K727" s="23">
        <v>99493000</v>
      </c>
      <c r="L727" s="23">
        <v>3891000</v>
      </c>
      <c r="M727" s="23">
        <v>27725000</v>
      </c>
      <c r="N727" s="23">
        <v>6132000</v>
      </c>
    </row>
    <row r="728" spans="1:14" x14ac:dyDescent="0.25">
      <c r="A728" s="30">
        <v>32540</v>
      </c>
      <c r="B728" t="s">
        <v>80</v>
      </c>
      <c r="C728" t="s">
        <v>77</v>
      </c>
      <c r="D728" s="23">
        <v>68367000</v>
      </c>
      <c r="E728" s="23">
        <v>87455000</v>
      </c>
      <c r="F728" s="23">
        <v>878194000</v>
      </c>
      <c r="G728" s="23">
        <v>18865000</v>
      </c>
      <c r="H728" s="23">
        <v>2246000</v>
      </c>
      <c r="I728" s="23">
        <v>25575000</v>
      </c>
      <c r="J728" s="23">
        <v>12459000</v>
      </c>
      <c r="K728" s="23">
        <v>383366000</v>
      </c>
      <c r="L728" s="23">
        <v>2004000</v>
      </c>
      <c r="M728" s="23">
        <v>270102000</v>
      </c>
      <c r="N728" s="23">
        <v>6688000</v>
      </c>
    </row>
    <row r="729" spans="1:14" x14ac:dyDescent="0.25">
      <c r="A729" s="30">
        <v>32540</v>
      </c>
      <c r="B729" t="s">
        <v>79</v>
      </c>
      <c r="C729" t="s">
        <v>77</v>
      </c>
      <c r="D729" s="23">
        <v>8281000</v>
      </c>
      <c r="E729" s="23">
        <v>15573000</v>
      </c>
      <c r="F729" s="23">
        <v>785729000</v>
      </c>
      <c r="G729" s="23">
        <v>556000</v>
      </c>
      <c r="H729" s="23">
        <v>1372000</v>
      </c>
      <c r="I729" s="23">
        <v>99000</v>
      </c>
      <c r="J729" s="23">
        <v>7101000</v>
      </c>
      <c r="K729" s="23">
        <v>265111000</v>
      </c>
      <c r="L729" s="23">
        <v>433000</v>
      </c>
      <c r="M729" s="23">
        <v>483051000</v>
      </c>
      <c r="N729" s="23">
        <v>4017000</v>
      </c>
    </row>
    <row r="730" spans="1:14" x14ac:dyDescent="0.25">
      <c r="A730" s="30">
        <v>32540</v>
      </c>
      <c r="B730" t="s">
        <v>78</v>
      </c>
      <c r="C730" t="s">
        <v>77</v>
      </c>
      <c r="D730" s="23">
        <v>79728000</v>
      </c>
      <c r="E730" s="23">
        <v>244306000</v>
      </c>
      <c r="F730" s="23">
        <v>2020154000</v>
      </c>
      <c r="G730" s="23">
        <v>29620000</v>
      </c>
      <c r="H730" s="23">
        <v>24248000</v>
      </c>
      <c r="I730" s="23">
        <v>15989000</v>
      </c>
      <c r="J730" s="23">
        <v>48179000</v>
      </c>
      <c r="K730" s="23">
        <v>1235032000</v>
      </c>
      <c r="L730" s="23">
        <v>5812000</v>
      </c>
      <c r="M730" s="23">
        <v>324129000</v>
      </c>
      <c r="N730" s="23">
        <v>10636000</v>
      </c>
    </row>
    <row r="731" spans="1:14" x14ac:dyDescent="0.25">
      <c r="A731" s="30">
        <v>32540</v>
      </c>
      <c r="B731" t="s">
        <v>76</v>
      </c>
      <c r="C731" t="s">
        <v>77</v>
      </c>
      <c r="D731" s="23">
        <v>175596000</v>
      </c>
      <c r="E731" s="23">
        <v>370127000</v>
      </c>
      <c r="F731" s="23">
        <v>3872368000</v>
      </c>
      <c r="G731" s="23">
        <v>54559000</v>
      </c>
      <c r="H731" s="23">
        <v>29550000</v>
      </c>
      <c r="I731" s="23">
        <v>42343000</v>
      </c>
      <c r="J731" s="23">
        <v>68455000</v>
      </c>
      <c r="K731" s="23">
        <v>1983002000</v>
      </c>
      <c r="L731" s="23">
        <v>12140000</v>
      </c>
      <c r="M731" s="23">
        <v>1105007000</v>
      </c>
      <c r="N731" s="23">
        <v>27473000</v>
      </c>
    </row>
    <row r="732" spans="1:14" x14ac:dyDescent="0.25">
      <c r="A732" s="30">
        <v>32568</v>
      </c>
      <c r="B732" t="s">
        <v>76</v>
      </c>
      <c r="C732" t="s">
        <v>77</v>
      </c>
      <c r="D732" s="23">
        <v>163608000</v>
      </c>
      <c r="E732" s="23">
        <v>396122000</v>
      </c>
      <c r="F732" s="23">
        <v>3832848000</v>
      </c>
      <c r="G732" s="23">
        <v>58259000</v>
      </c>
      <c r="H732" s="23">
        <v>54896000</v>
      </c>
      <c r="I732" s="23">
        <v>23974000</v>
      </c>
      <c r="J732" s="23">
        <v>74628000</v>
      </c>
      <c r="K732" s="23">
        <v>1842547000</v>
      </c>
      <c r="L732" s="23">
        <v>13892000</v>
      </c>
      <c r="M732" s="23">
        <v>1175727000</v>
      </c>
      <c r="N732" s="23">
        <v>23818000</v>
      </c>
    </row>
    <row r="733" spans="1:14" x14ac:dyDescent="0.25">
      <c r="A733" s="30">
        <v>32568</v>
      </c>
      <c r="B733" t="s">
        <v>78</v>
      </c>
      <c r="C733" t="s">
        <v>77</v>
      </c>
      <c r="D733" s="23">
        <v>87826000</v>
      </c>
      <c r="E733" s="23">
        <v>241553000</v>
      </c>
      <c r="F733" s="23">
        <v>1875011000</v>
      </c>
      <c r="G733" s="23">
        <v>30460000</v>
      </c>
      <c r="H733" s="23">
        <v>27183000</v>
      </c>
      <c r="I733" s="23">
        <v>17833000</v>
      </c>
      <c r="J733" s="23">
        <v>42521000</v>
      </c>
      <c r="K733" s="23">
        <v>1073151000</v>
      </c>
      <c r="L733" s="23">
        <v>6415000</v>
      </c>
      <c r="M733" s="23">
        <v>333130000</v>
      </c>
      <c r="N733" s="23">
        <v>13042000</v>
      </c>
    </row>
    <row r="734" spans="1:14" x14ac:dyDescent="0.25">
      <c r="A734" s="30">
        <v>32568</v>
      </c>
      <c r="B734" t="s">
        <v>79</v>
      </c>
      <c r="C734" t="s">
        <v>77</v>
      </c>
      <c r="D734" s="23">
        <v>6045000</v>
      </c>
      <c r="E734" s="23">
        <v>22973000</v>
      </c>
      <c r="F734" s="23">
        <v>859326000</v>
      </c>
      <c r="G734" s="23">
        <v>3703000</v>
      </c>
      <c r="H734" s="23">
        <v>7676000</v>
      </c>
      <c r="I734" s="23">
        <v>260000</v>
      </c>
      <c r="J734" s="23">
        <v>1623000</v>
      </c>
      <c r="K734" s="23">
        <v>217926000</v>
      </c>
      <c r="L734" s="23">
        <v>283000</v>
      </c>
      <c r="M734" s="23">
        <v>598544000</v>
      </c>
      <c r="N734" s="23">
        <v>217000</v>
      </c>
    </row>
    <row r="735" spans="1:14" x14ac:dyDescent="0.25">
      <c r="A735" s="30">
        <v>32568</v>
      </c>
      <c r="B735" t="s">
        <v>80</v>
      </c>
      <c r="C735" t="s">
        <v>77</v>
      </c>
      <c r="D735" s="23">
        <v>56354000</v>
      </c>
      <c r="E735" s="23">
        <v>101689000</v>
      </c>
      <c r="F735" s="23">
        <v>845706000</v>
      </c>
      <c r="G735" s="23">
        <v>20846000</v>
      </c>
      <c r="H735" s="23">
        <v>14528000</v>
      </c>
      <c r="I735" s="23">
        <v>4602000</v>
      </c>
      <c r="J735" s="23">
        <v>20233000</v>
      </c>
      <c r="K735" s="23">
        <v>401637000</v>
      </c>
      <c r="L735" s="23">
        <v>7189000</v>
      </c>
      <c r="M735" s="23">
        <v>209550000</v>
      </c>
      <c r="N735" s="23">
        <v>8191000</v>
      </c>
    </row>
    <row r="736" spans="1:14" x14ac:dyDescent="0.25">
      <c r="A736" s="30">
        <v>32568</v>
      </c>
      <c r="B736" t="s">
        <v>81</v>
      </c>
      <c r="C736" t="s">
        <v>77</v>
      </c>
      <c r="D736" s="23">
        <v>13383000</v>
      </c>
      <c r="E736" s="23">
        <v>29907000</v>
      </c>
      <c r="F736" s="23">
        <v>252805000</v>
      </c>
      <c r="G736" s="23">
        <v>3250000</v>
      </c>
      <c r="H736" s="23">
        <v>5509000</v>
      </c>
      <c r="I736" s="23">
        <v>1279000</v>
      </c>
      <c r="J736" s="23">
        <v>10251000</v>
      </c>
      <c r="K736" s="23">
        <v>149833000</v>
      </c>
      <c r="L736" s="23">
        <v>5000</v>
      </c>
      <c r="M736" s="23">
        <v>34503000</v>
      </c>
      <c r="N736" s="23">
        <v>2368000</v>
      </c>
    </row>
    <row r="737" spans="1:14" x14ac:dyDescent="0.25">
      <c r="A737" s="30">
        <v>32599</v>
      </c>
      <c r="B737" t="s">
        <v>81</v>
      </c>
      <c r="C737" t="s">
        <v>77</v>
      </c>
      <c r="D737" s="23">
        <v>10111000</v>
      </c>
      <c r="E737" s="23">
        <v>13310000</v>
      </c>
      <c r="F737" s="23">
        <v>176675000</v>
      </c>
      <c r="G737" s="23">
        <v>3454000</v>
      </c>
      <c r="H737" s="23">
        <v>9931000</v>
      </c>
      <c r="I737" s="23">
        <v>1145000</v>
      </c>
      <c r="J737" s="23">
        <v>2940000</v>
      </c>
      <c r="K737" s="23">
        <v>97575000</v>
      </c>
      <c r="L737" s="23">
        <v>140000</v>
      </c>
      <c r="M737" s="23">
        <v>28402000</v>
      </c>
      <c r="N737" s="23">
        <v>9078000</v>
      </c>
    </row>
    <row r="738" spans="1:14" x14ac:dyDescent="0.25">
      <c r="A738" s="30">
        <v>32599</v>
      </c>
      <c r="B738" t="s">
        <v>80</v>
      </c>
      <c r="C738" t="s">
        <v>77</v>
      </c>
      <c r="D738" s="23">
        <v>72592000</v>
      </c>
      <c r="E738" s="23">
        <v>111372000</v>
      </c>
      <c r="F738" s="23">
        <v>755741000</v>
      </c>
      <c r="G738" s="23">
        <v>20994000</v>
      </c>
      <c r="H738" s="23">
        <v>21673000</v>
      </c>
      <c r="I738" s="23">
        <v>7260000</v>
      </c>
      <c r="J738" s="23">
        <v>10350000</v>
      </c>
      <c r="K738" s="23">
        <v>347787000</v>
      </c>
      <c r="L738" s="23">
        <v>5773000</v>
      </c>
      <c r="M738" s="23">
        <v>143506000</v>
      </c>
      <c r="N738" s="23">
        <v>9909000</v>
      </c>
    </row>
    <row r="739" spans="1:14" x14ac:dyDescent="0.25">
      <c r="A739" s="30">
        <v>32599</v>
      </c>
      <c r="B739" t="s">
        <v>79</v>
      </c>
      <c r="C739" t="s">
        <v>77</v>
      </c>
      <c r="D739" s="23">
        <v>5520000</v>
      </c>
      <c r="E739" s="23">
        <v>12705000</v>
      </c>
      <c r="F739" s="23">
        <v>365962000</v>
      </c>
      <c r="G739" s="23">
        <v>21176000</v>
      </c>
      <c r="H739" s="23">
        <v>4026000</v>
      </c>
      <c r="I739" s="23">
        <v>27000</v>
      </c>
      <c r="J739" s="23">
        <v>11889000</v>
      </c>
      <c r="K739" s="23">
        <v>168442000</v>
      </c>
      <c r="L739" s="23">
        <v>708000</v>
      </c>
      <c r="M739" s="23">
        <v>140256000</v>
      </c>
      <c r="N739" s="23">
        <v>1117000</v>
      </c>
    </row>
    <row r="740" spans="1:14" x14ac:dyDescent="0.25">
      <c r="A740" s="30">
        <v>32599</v>
      </c>
      <c r="B740" t="s">
        <v>78</v>
      </c>
      <c r="C740" t="s">
        <v>77</v>
      </c>
      <c r="D740" s="23">
        <v>97416000</v>
      </c>
      <c r="E740" s="23">
        <v>255313000</v>
      </c>
      <c r="F740" s="23">
        <v>1734111000</v>
      </c>
      <c r="G740" s="23">
        <v>33932000</v>
      </c>
      <c r="H740" s="23">
        <v>21068000</v>
      </c>
      <c r="I740" s="23">
        <v>19556000</v>
      </c>
      <c r="J740" s="23">
        <v>41429000</v>
      </c>
      <c r="K740" s="23">
        <v>973759000</v>
      </c>
      <c r="L740" s="23">
        <v>7474000</v>
      </c>
      <c r="M740" s="23">
        <v>267504000</v>
      </c>
      <c r="N740" s="23">
        <v>13409000</v>
      </c>
    </row>
    <row r="741" spans="1:14" x14ac:dyDescent="0.25">
      <c r="A741" s="30">
        <v>32599</v>
      </c>
      <c r="B741" t="s">
        <v>76</v>
      </c>
      <c r="C741" t="s">
        <v>77</v>
      </c>
      <c r="D741" s="23">
        <v>185639000</v>
      </c>
      <c r="E741" s="23">
        <v>392700000</v>
      </c>
      <c r="F741" s="23">
        <v>3032489000</v>
      </c>
      <c r="G741" s="23">
        <v>79556000</v>
      </c>
      <c r="H741" s="23">
        <v>56698000</v>
      </c>
      <c r="I741" s="23">
        <v>27988000</v>
      </c>
      <c r="J741" s="23">
        <v>66608000</v>
      </c>
      <c r="K741" s="23">
        <v>1587563000</v>
      </c>
      <c r="L741" s="23">
        <v>14095000</v>
      </c>
      <c r="M741" s="23">
        <v>579668000</v>
      </c>
      <c r="N741" s="23">
        <v>33513000</v>
      </c>
    </row>
    <row r="742" spans="1:14" x14ac:dyDescent="0.25">
      <c r="A742" s="30">
        <v>32629</v>
      </c>
      <c r="B742" t="s">
        <v>76</v>
      </c>
      <c r="C742" t="s">
        <v>77</v>
      </c>
      <c r="D742" s="23">
        <v>248943000</v>
      </c>
      <c r="E742" s="23">
        <v>417937000</v>
      </c>
      <c r="F742" s="23">
        <v>3107152000</v>
      </c>
      <c r="G742" s="23">
        <v>63006000</v>
      </c>
      <c r="H742" s="23">
        <v>47345000</v>
      </c>
      <c r="I742" s="23">
        <v>35252000</v>
      </c>
      <c r="J742" s="23">
        <v>77713000</v>
      </c>
      <c r="K742" s="23">
        <v>1598123000</v>
      </c>
      <c r="L742" s="23">
        <v>16022000</v>
      </c>
      <c r="M742" s="23">
        <v>563243000</v>
      </c>
      <c r="N742" s="23">
        <v>35908000</v>
      </c>
    </row>
    <row r="743" spans="1:14" x14ac:dyDescent="0.25">
      <c r="A743" s="30">
        <v>32629</v>
      </c>
      <c r="B743" t="s">
        <v>78</v>
      </c>
      <c r="C743" t="s">
        <v>77</v>
      </c>
      <c r="D743" s="23">
        <v>108112000</v>
      </c>
      <c r="E743" s="23">
        <v>270118000</v>
      </c>
      <c r="F743" s="23">
        <v>1665020000</v>
      </c>
      <c r="G743" s="23">
        <v>41721000</v>
      </c>
      <c r="H743" s="23">
        <v>20149000</v>
      </c>
      <c r="I743" s="23">
        <v>18812000</v>
      </c>
      <c r="J743" s="23">
        <v>38695000</v>
      </c>
      <c r="K743" s="23">
        <v>876400000</v>
      </c>
      <c r="L743" s="23">
        <v>6463000</v>
      </c>
      <c r="M743" s="23">
        <v>268184000</v>
      </c>
      <c r="N743" s="23">
        <v>14172000</v>
      </c>
    </row>
    <row r="744" spans="1:14" x14ac:dyDescent="0.25">
      <c r="A744" s="30">
        <v>32629</v>
      </c>
      <c r="B744" t="s">
        <v>79</v>
      </c>
      <c r="C744" t="s">
        <v>77</v>
      </c>
      <c r="D744" s="23">
        <v>21573000</v>
      </c>
      <c r="E744" s="23">
        <v>15709000</v>
      </c>
      <c r="F744" s="23">
        <v>336403000</v>
      </c>
      <c r="G744" s="23">
        <v>4551000</v>
      </c>
      <c r="H744" s="23">
        <v>9344000</v>
      </c>
      <c r="I744" s="23">
        <v>3674000</v>
      </c>
      <c r="J744" s="23">
        <v>2737000</v>
      </c>
      <c r="K744" s="23">
        <v>172461000</v>
      </c>
      <c r="L744" s="23">
        <v>5521000</v>
      </c>
      <c r="M744" s="23">
        <v>92347000</v>
      </c>
      <c r="N744" s="23">
        <v>8407000</v>
      </c>
    </row>
    <row r="745" spans="1:14" x14ac:dyDescent="0.25">
      <c r="A745" s="30">
        <v>32629</v>
      </c>
      <c r="B745" t="s">
        <v>80</v>
      </c>
      <c r="C745" t="s">
        <v>77</v>
      </c>
      <c r="D745" s="23">
        <v>36229000</v>
      </c>
      <c r="E745" s="23">
        <v>64118000</v>
      </c>
      <c r="F745" s="23">
        <v>646625000</v>
      </c>
      <c r="G745" s="23">
        <v>12741000</v>
      </c>
      <c r="H745" s="23">
        <v>14076000</v>
      </c>
      <c r="I745" s="23">
        <v>8084000</v>
      </c>
      <c r="J745" s="23">
        <v>30978000</v>
      </c>
      <c r="K745" s="23">
        <v>303308000</v>
      </c>
      <c r="L745" s="23">
        <v>3608000</v>
      </c>
      <c r="M745" s="23">
        <v>162796000</v>
      </c>
      <c r="N745" s="23">
        <v>9454000</v>
      </c>
    </row>
    <row r="746" spans="1:14" x14ac:dyDescent="0.25">
      <c r="A746" s="30">
        <v>32629</v>
      </c>
      <c r="B746" t="s">
        <v>81</v>
      </c>
      <c r="C746" t="s">
        <v>77</v>
      </c>
      <c r="D746" s="23">
        <v>83029000</v>
      </c>
      <c r="E746" s="23">
        <v>67992000</v>
      </c>
      <c r="F746" s="23">
        <v>459104000</v>
      </c>
      <c r="G746" s="23">
        <v>3993000</v>
      </c>
      <c r="H746" s="23">
        <v>3776000</v>
      </c>
      <c r="I746" s="23">
        <v>4682000</v>
      </c>
      <c r="J746" s="23">
        <v>5303000</v>
      </c>
      <c r="K746" s="23">
        <v>245954000</v>
      </c>
      <c r="L746" s="23">
        <v>430000</v>
      </c>
      <c r="M746" s="23">
        <v>39916000</v>
      </c>
      <c r="N746" s="23">
        <v>3875000</v>
      </c>
    </row>
    <row r="747" spans="1:14" x14ac:dyDescent="0.25">
      <c r="A747" s="30">
        <v>32660</v>
      </c>
      <c r="B747" t="s">
        <v>81</v>
      </c>
      <c r="C747" t="s">
        <v>77</v>
      </c>
      <c r="D747" s="23">
        <v>52371000</v>
      </c>
      <c r="E747" s="23">
        <v>21176000</v>
      </c>
      <c r="F747" s="23">
        <v>236574000</v>
      </c>
      <c r="G747" s="23">
        <v>6835000</v>
      </c>
      <c r="H747" s="23">
        <v>8976000</v>
      </c>
      <c r="I747" s="23">
        <v>463000</v>
      </c>
      <c r="J747" s="23">
        <v>6375000</v>
      </c>
      <c r="K747" s="23">
        <v>94898000</v>
      </c>
      <c r="L747" s="23">
        <v>1271000</v>
      </c>
      <c r="M747" s="23">
        <v>27127000</v>
      </c>
      <c r="N747" s="23">
        <v>16724000</v>
      </c>
    </row>
    <row r="748" spans="1:14" x14ac:dyDescent="0.25">
      <c r="A748" s="30">
        <v>32660</v>
      </c>
      <c r="B748" t="s">
        <v>80</v>
      </c>
      <c r="C748" t="s">
        <v>77</v>
      </c>
      <c r="D748" s="23">
        <v>61243000</v>
      </c>
      <c r="E748" s="23">
        <v>104546000</v>
      </c>
      <c r="F748" s="23">
        <v>825206000</v>
      </c>
      <c r="G748" s="23">
        <v>23712000</v>
      </c>
      <c r="H748" s="23">
        <v>19209000</v>
      </c>
      <c r="I748" s="23">
        <v>5616000</v>
      </c>
      <c r="J748" s="23">
        <v>24763000</v>
      </c>
      <c r="K748" s="23">
        <v>427878000</v>
      </c>
      <c r="L748" s="23">
        <v>6801000</v>
      </c>
      <c r="M748" s="23">
        <v>138632000</v>
      </c>
      <c r="N748" s="23">
        <v>4248000</v>
      </c>
    </row>
    <row r="749" spans="1:14" x14ac:dyDescent="0.25">
      <c r="A749" s="30">
        <v>32660</v>
      </c>
      <c r="B749" t="s">
        <v>79</v>
      </c>
      <c r="C749" t="s">
        <v>77</v>
      </c>
      <c r="D749" s="23">
        <v>34932000</v>
      </c>
      <c r="E749" s="23">
        <v>16127000</v>
      </c>
      <c r="F749" s="23">
        <v>367257000</v>
      </c>
      <c r="G749" s="23">
        <v>33411000</v>
      </c>
      <c r="H749" s="23">
        <v>8328000</v>
      </c>
      <c r="I749" s="23">
        <v>1110000</v>
      </c>
      <c r="J749" s="23">
        <v>10897000</v>
      </c>
      <c r="K749" s="23">
        <v>159495000</v>
      </c>
      <c r="L749" s="23">
        <v>627000</v>
      </c>
      <c r="M749" s="23">
        <v>78356000</v>
      </c>
      <c r="N749" s="23">
        <v>23789000</v>
      </c>
    </row>
    <row r="750" spans="1:14" x14ac:dyDescent="0.25">
      <c r="A750" s="30">
        <v>32660</v>
      </c>
      <c r="B750" t="s">
        <v>78</v>
      </c>
      <c r="C750" t="s">
        <v>77</v>
      </c>
      <c r="D750" s="23">
        <v>114506000</v>
      </c>
      <c r="E750" s="23">
        <v>302265000</v>
      </c>
      <c r="F750" s="23">
        <v>1653538000</v>
      </c>
      <c r="G750" s="23">
        <v>30199000</v>
      </c>
      <c r="H750" s="23">
        <v>23171000</v>
      </c>
      <c r="I750" s="23">
        <v>15165000</v>
      </c>
      <c r="J750" s="23">
        <v>37455000</v>
      </c>
      <c r="K750" s="23">
        <v>823163000</v>
      </c>
      <c r="L750" s="23">
        <v>9739000</v>
      </c>
      <c r="M750" s="23">
        <v>274153000</v>
      </c>
      <c r="N750" s="23">
        <v>13578000</v>
      </c>
    </row>
    <row r="751" spans="1:14" x14ac:dyDescent="0.25">
      <c r="A751" s="30">
        <v>32660</v>
      </c>
      <c r="B751" t="s">
        <v>76</v>
      </c>
      <c r="C751" t="s">
        <v>77</v>
      </c>
      <c r="D751" s="23">
        <v>263052000</v>
      </c>
      <c r="E751" s="23">
        <v>444114000</v>
      </c>
      <c r="F751" s="23">
        <v>3082575000</v>
      </c>
      <c r="G751" s="23">
        <v>94157000</v>
      </c>
      <c r="H751" s="23">
        <v>59684000</v>
      </c>
      <c r="I751" s="23">
        <v>22354000</v>
      </c>
      <c r="J751" s="23">
        <v>79490000</v>
      </c>
      <c r="K751" s="23">
        <v>1505434000</v>
      </c>
      <c r="L751" s="23">
        <v>18438000</v>
      </c>
      <c r="M751" s="23">
        <v>518268000</v>
      </c>
      <c r="N751" s="23">
        <v>58339000</v>
      </c>
    </row>
    <row r="752" spans="1:14" x14ac:dyDescent="0.25">
      <c r="A752" s="30">
        <v>32690</v>
      </c>
      <c r="B752" t="s">
        <v>76</v>
      </c>
      <c r="C752" t="s">
        <v>77</v>
      </c>
      <c r="D752" s="23">
        <v>202538000</v>
      </c>
      <c r="E752" s="23">
        <v>411293000</v>
      </c>
      <c r="F752" s="23">
        <v>3130803000</v>
      </c>
      <c r="G752" s="23">
        <v>98578000</v>
      </c>
      <c r="H752" s="23">
        <v>48980000</v>
      </c>
      <c r="I752" s="23">
        <v>23301000</v>
      </c>
      <c r="J752" s="23">
        <v>60950000</v>
      </c>
      <c r="K752" s="23">
        <v>1535111000</v>
      </c>
      <c r="L752" s="23">
        <v>5679000</v>
      </c>
      <c r="M752" s="23">
        <v>709353000</v>
      </c>
      <c r="N752" s="23">
        <v>24157000</v>
      </c>
    </row>
    <row r="753" spans="1:14" x14ac:dyDescent="0.25">
      <c r="A753" s="30">
        <v>32690</v>
      </c>
      <c r="B753" t="s">
        <v>78</v>
      </c>
      <c r="C753" t="s">
        <v>77</v>
      </c>
      <c r="D753" s="23">
        <v>117693000</v>
      </c>
      <c r="E753" s="23">
        <v>293846000</v>
      </c>
      <c r="F753" s="23">
        <v>1748865000</v>
      </c>
      <c r="G753" s="23">
        <v>33722000</v>
      </c>
      <c r="H753" s="23">
        <v>19582000</v>
      </c>
      <c r="I753" s="23">
        <v>16191000</v>
      </c>
      <c r="J753" s="23">
        <v>34468000</v>
      </c>
      <c r="K753" s="23">
        <v>876435000</v>
      </c>
      <c r="L753" s="23">
        <v>3122000</v>
      </c>
      <c r="M753" s="23">
        <v>336320000</v>
      </c>
      <c r="N753" s="23">
        <v>12229000</v>
      </c>
    </row>
    <row r="754" spans="1:14" x14ac:dyDescent="0.25">
      <c r="A754" s="30">
        <v>32690</v>
      </c>
      <c r="B754" t="s">
        <v>79</v>
      </c>
      <c r="C754" t="s">
        <v>77</v>
      </c>
      <c r="D754" s="23">
        <v>9918000</v>
      </c>
      <c r="E754" s="23">
        <v>19878000</v>
      </c>
      <c r="F754" s="23">
        <v>405398000</v>
      </c>
      <c r="G754" s="23">
        <v>16156000</v>
      </c>
      <c r="H754" s="23">
        <v>1427000</v>
      </c>
      <c r="I754" s="23">
        <v>150000</v>
      </c>
      <c r="J754" s="23">
        <v>1369000</v>
      </c>
      <c r="K754" s="23">
        <v>176556000</v>
      </c>
      <c r="L754" s="23">
        <v>0</v>
      </c>
      <c r="M754" s="23">
        <v>175587000</v>
      </c>
      <c r="N754" s="23">
        <v>4357000</v>
      </c>
    </row>
    <row r="755" spans="1:14" x14ac:dyDescent="0.25">
      <c r="A755" s="30">
        <v>32690</v>
      </c>
      <c r="B755" t="s">
        <v>80</v>
      </c>
      <c r="C755" t="s">
        <v>77</v>
      </c>
      <c r="D755" s="23">
        <v>41076000</v>
      </c>
      <c r="E755" s="23">
        <v>76389000</v>
      </c>
      <c r="F755" s="23">
        <v>768825000</v>
      </c>
      <c r="G755" s="23">
        <v>39935000</v>
      </c>
      <c r="H755" s="23">
        <v>21434000</v>
      </c>
      <c r="I755" s="23">
        <v>5709000</v>
      </c>
      <c r="J755" s="23">
        <v>19627000</v>
      </c>
      <c r="K755" s="23">
        <v>393659000</v>
      </c>
      <c r="L755" s="23">
        <v>2542000</v>
      </c>
      <c r="M755" s="23">
        <v>158414000</v>
      </c>
      <c r="N755" s="23">
        <v>5295000</v>
      </c>
    </row>
    <row r="756" spans="1:14" x14ac:dyDescent="0.25">
      <c r="A756" s="30">
        <v>32690</v>
      </c>
      <c r="B756" t="s">
        <v>81</v>
      </c>
      <c r="C756" t="s">
        <v>77</v>
      </c>
      <c r="D756" s="23">
        <v>33851000</v>
      </c>
      <c r="E756" s="23">
        <v>21180000</v>
      </c>
      <c r="F756" s="23">
        <v>207715000</v>
      </c>
      <c r="G756" s="23">
        <v>8765000</v>
      </c>
      <c r="H756" s="23">
        <v>6537000</v>
      </c>
      <c r="I756" s="23">
        <v>1251000</v>
      </c>
      <c r="J756" s="23">
        <v>5486000</v>
      </c>
      <c r="K756" s="23">
        <v>88461000</v>
      </c>
      <c r="L756" s="23">
        <v>15000</v>
      </c>
      <c r="M756" s="23">
        <v>39032000</v>
      </c>
      <c r="N756" s="23">
        <v>2276000</v>
      </c>
    </row>
    <row r="757" spans="1:14" x14ac:dyDescent="0.25">
      <c r="A757" s="30">
        <v>32721</v>
      </c>
      <c r="B757" t="s">
        <v>81</v>
      </c>
      <c r="C757" t="s">
        <v>77</v>
      </c>
      <c r="D757" s="23">
        <v>14545000</v>
      </c>
      <c r="E757" s="23">
        <v>56101000</v>
      </c>
      <c r="F757" s="23">
        <v>298881000</v>
      </c>
      <c r="G757" s="23">
        <v>4344000</v>
      </c>
      <c r="H757" s="23">
        <v>3882000</v>
      </c>
      <c r="I757" s="23">
        <v>957000</v>
      </c>
      <c r="J757" s="23">
        <v>8521000</v>
      </c>
      <c r="K757" s="23">
        <v>91137000</v>
      </c>
      <c r="L757" s="23">
        <v>47000</v>
      </c>
      <c r="M757" s="23">
        <v>31910000</v>
      </c>
      <c r="N757" s="23">
        <v>82977000</v>
      </c>
    </row>
    <row r="758" spans="1:14" x14ac:dyDescent="0.25">
      <c r="A758" s="30">
        <v>32721</v>
      </c>
      <c r="B758" t="s">
        <v>80</v>
      </c>
      <c r="C758" t="s">
        <v>77</v>
      </c>
      <c r="D758" s="23">
        <v>58500000</v>
      </c>
      <c r="E758" s="23">
        <v>96253000</v>
      </c>
      <c r="F758" s="23">
        <v>1389656000</v>
      </c>
      <c r="G758" s="23">
        <v>16620000</v>
      </c>
      <c r="H758" s="23">
        <v>17876000</v>
      </c>
      <c r="I758" s="23">
        <v>5541000</v>
      </c>
      <c r="J758" s="23">
        <v>18251000</v>
      </c>
      <c r="K758" s="23">
        <v>894442000</v>
      </c>
      <c r="L758" s="23">
        <v>9895000</v>
      </c>
      <c r="M758" s="23">
        <v>249684000</v>
      </c>
      <c r="N758" s="23">
        <v>17307000</v>
      </c>
    </row>
    <row r="759" spans="1:14" x14ac:dyDescent="0.25">
      <c r="A759" s="30">
        <v>32721</v>
      </c>
      <c r="B759" t="s">
        <v>79</v>
      </c>
      <c r="C759" t="s">
        <v>77</v>
      </c>
      <c r="D759" s="23">
        <v>113181000</v>
      </c>
      <c r="E759" s="23">
        <v>31907000</v>
      </c>
      <c r="F759" s="23">
        <v>512671000</v>
      </c>
      <c r="G759" s="23">
        <v>2244000</v>
      </c>
      <c r="H759" s="23">
        <v>2904000</v>
      </c>
      <c r="I759" s="23">
        <v>1947000</v>
      </c>
      <c r="J759" s="23">
        <v>3381000</v>
      </c>
      <c r="K759" s="23">
        <v>184233000</v>
      </c>
      <c r="L759" s="23">
        <v>316000</v>
      </c>
      <c r="M759" s="23">
        <v>155984000</v>
      </c>
      <c r="N759" s="23">
        <v>15304000</v>
      </c>
    </row>
    <row r="760" spans="1:14" x14ac:dyDescent="0.25">
      <c r="A760" s="30">
        <v>32721</v>
      </c>
      <c r="B760" t="s">
        <v>78</v>
      </c>
      <c r="C760" t="s">
        <v>77</v>
      </c>
      <c r="D760" s="23">
        <v>105231000</v>
      </c>
      <c r="E760" s="23">
        <v>306495000</v>
      </c>
      <c r="F760" s="23">
        <v>1764945000</v>
      </c>
      <c r="G760" s="23">
        <v>29132000</v>
      </c>
      <c r="H760" s="23">
        <v>19331000</v>
      </c>
      <c r="I760" s="23">
        <v>15679000</v>
      </c>
      <c r="J760" s="23">
        <v>51106000</v>
      </c>
      <c r="K760" s="23">
        <v>851536000</v>
      </c>
      <c r="L760" s="23">
        <v>5088000</v>
      </c>
      <c r="M760" s="23">
        <v>365558000</v>
      </c>
      <c r="N760" s="23">
        <v>10884000</v>
      </c>
    </row>
    <row r="761" spans="1:14" x14ac:dyDescent="0.25">
      <c r="A761" s="30">
        <v>32721</v>
      </c>
      <c r="B761" t="s">
        <v>76</v>
      </c>
      <c r="C761" t="s">
        <v>77</v>
      </c>
      <c r="D761" s="23">
        <v>291457000</v>
      </c>
      <c r="E761" s="23">
        <v>490756000</v>
      </c>
      <c r="F761" s="23">
        <v>3966153000</v>
      </c>
      <c r="G761" s="23">
        <v>52340000</v>
      </c>
      <c r="H761" s="23">
        <v>43993000</v>
      </c>
      <c r="I761" s="23">
        <v>24124000</v>
      </c>
      <c r="J761" s="23">
        <v>81259000</v>
      </c>
      <c r="K761" s="23">
        <v>2021348000</v>
      </c>
      <c r="L761" s="23">
        <v>15346000</v>
      </c>
      <c r="M761" s="23">
        <v>803136000</v>
      </c>
      <c r="N761" s="23">
        <v>126472000</v>
      </c>
    </row>
    <row r="762" spans="1:14" x14ac:dyDescent="0.25">
      <c r="A762" s="30">
        <v>32752</v>
      </c>
      <c r="B762" t="s">
        <v>76</v>
      </c>
      <c r="C762" t="s">
        <v>77</v>
      </c>
      <c r="D762" s="23">
        <v>213856000</v>
      </c>
      <c r="E762" s="23">
        <v>463454000</v>
      </c>
      <c r="F762" s="23">
        <v>3070237000</v>
      </c>
      <c r="G762" s="23">
        <v>64651000</v>
      </c>
      <c r="H762" s="23">
        <v>61334000</v>
      </c>
      <c r="I762" s="23">
        <v>30728000</v>
      </c>
      <c r="J762" s="23">
        <v>70308000</v>
      </c>
      <c r="K762" s="23">
        <v>1412169000</v>
      </c>
      <c r="L762" s="23">
        <v>12830000</v>
      </c>
      <c r="M762" s="23">
        <v>668722000</v>
      </c>
      <c r="N762" s="23">
        <v>40515000</v>
      </c>
    </row>
    <row r="763" spans="1:14" x14ac:dyDescent="0.25">
      <c r="A763" s="30">
        <v>32752</v>
      </c>
      <c r="B763" t="s">
        <v>78</v>
      </c>
      <c r="C763" t="s">
        <v>77</v>
      </c>
      <c r="D763" s="23">
        <v>116592000</v>
      </c>
      <c r="E763" s="23">
        <v>299740000</v>
      </c>
      <c r="F763" s="23">
        <v>1735099000</v>
      </c>
      <c r="G763" s="23">
        <v>36936000</v>
      </c>
      <c r="H763" s="23">
        <v>21490000</v>
      </c>
      <c r="I763" s="23">
        <v>15384000</v>
      </c>
      <c r="J763" s="23">
        <v>43999000</v>
      </c>
      <c r="K763" s="23">
        <v>809401000</v>
      </c>
      <c r="L763" s="23">
        <v>5821000</v>
      </c>
      <c r="M763" s="23">
        <v>352012000</v>
      </c>
      <c r="N763" s="23">
        <v>15859000</v>
      </c>
    </row>
    <row r="764" spans="1:14" x14ac:dyDescent="0.25">
      <c r="A764" s="30">
        <v>32752</v>
      </c>
      <c r="B764" t="s">
        <v>79</v>
      </c>
      <c r="C764" t="s">
        <v>77</v>
      </c>
      <c r="D764" s="23">
        <v>16183000</v>
      </c>
      <c r="E764" s="23">
        <v>26699000</v>
      </c>
      <c r="F764" s="23">
        <v>283209000</v>
      </c>
      <c r="G764" s="23">
        <v>762000</v>
      </c>
      <c r="H764" s="23">
        <v>2942000</v>
      </c>
      <c r="I764" s="23">
        <v>3874000</v>
      </c>
      <c r="J764" s="23">
        <v>2900000</v>
      </c>
      <c r="K764" s="23">
        <v>123234000</v>
      </c>
      <c r="L764" s="23">
        <v>1294000</v>
      </c>
      <c r="M764" s="23">
        <v>99928000</v>
      </c>
      <c r="N764" s="23">
        <v>4326000</v>
      </c>
    </row>
    <row r="765" spans="1:14" x14ac:dyDescent="0.25">
      <c r="A765" s="30">
        <v>32752</v>
      </c>
      <c r="B765" t="s">
        <v>80</v>
      </c>
      <c r="C765" t="s">
        <v>77</v>
      </c>
      <c r="D765" s="23">
        <v>56610000</v>
      </c>
      <c r="E765" s="23">
        <v>114154000</v>
      </c>
      <c r="F765" s="23">
        <v>774239000</v>
      </c>
      <c r="G765" s="23">
        <v>22725000</v>
      </c>
      <c r="H765" s="23">
        <v>20724000</v>
      </c>
      <c r="I765" s="23">
        <v>10003000</v>
      </c>
      <c r="J765" s="23">
        <v>18307000</v>
      </c>
      <c r="K765" s="23">
        <v>374489000</v>
      </c>
      <c r="L765" s="23">
        <v>5695000</v>
      </c>
      <c r="M765" s="23">
        <v>125933000</v>
      </c>
      <c r="N765" s="23">
        <v>13328000</v>
      </c>
    </row>
    <row r="766" spans="1:14" x14ac:dyDescent="0.25">
      <c r="A766" s="30">
        <v>32752</v>
      </c>
      <c r="B766" t="s">
        <v>81</v>
      </c>
      <c r="C766" t="s">
        <v>77</v>
      </c>
      <c r="D766" s="23">
        <v>24471000</v>
      </c>
      <c r="E766" s="23">
        <v>22861000</v>
      </c>
      <c r="F766" s="23">
        <v>277690000</v>
      </c>
      <c r="G766" s="23">
        <v>4228000</v>
      </c>
      <c r="H766" s="23">
        <v>16178000</v>
      </c>
      <c r="I766" s="23">
        <v>1467000</v>
      </c>
      <c r="J766" s="23">
        <v>5102000</v>
      </c>
      <c r="K766" s="23">
        <v>105045000</v>
      </c>
      <c r="L766" s="23">
        <v>20000</v>
      </c>
      <c r="M766" s="23">
        <v>90849000</v>
      </c>
      <c r="N766" s="23">
        <v>7002000</v>
      </c>
    </row>
    <row r="767" spans="1:14" x14ac:dyDescent="0.25">
      <c r="A767" s="30">
        <v>32782</v>
      </c>
      <c r="B767" t="s">
        <v>81</v>
      </c>
      <c r="C767" t="s">
        <v>77</v>
      </c>
      <c r="D767" s="23">
        <v>39733000</v>
      </c>
      <c r="E767" s="23">
        <v>36244000</v>
      </c>
      <c r="F767" s="23">
        <v>260508000</v>
      </c>
      <c r="G767" s="23">
        <v>13402000</v>
      </c>
      <c r="H767" s="23">
        <v>5307000</v>
      </c>
      <c r="I767" s="23">
        <v>2108000</v>
      </c>
      <c r="J767" s="23">
        <v>5608000</v>
      </c>
      <c r="K767" s="23">
        <v>99408000</v>
      </c>
      <c r="L767" s="23">
        <v>5199000</v>
      </c>
      <c r="M767" s="23">
        <v>48108000</v>
      </c>
      <c r="N767" s="23">
        <v>4782000</v>
      </c>
    </row>
    <row r="768" spans="1:14" x14ac:dyDescent="0.25">
      <c r="A768" s="30">
        <v>32782</v>
      </c>
      <c r="B768" t="s">
        <v>80</v>
      </c>
      <c r="C768" t="s">
        <v>77</v>
      </c>
      <c r="D768" s="23">
        <v>50396000</v>
      </c>
      <c r="E768" s="23">
        <v>93388000</v>
      </c>
      <c r="F768" s="23">
        <v>748415000</v>
      </c>
      <c r="G768" s="23">
        <v>27454000</v>
      </c>
      <c r="H768" s="23">
        <v>17460000</v>
      </c>
      <c r="I768" s="23">
        <v>5379000</v>
      </c>
      <c r="J768" s="23">
        <v>21062000</v>
      </c>
      <c r="K768" s="23">
        <v>365517000</v>
      </c>
      <c r="L768" s="23">
        <v>4053000</v>
      </c>
      <c r="M768" s="23">
        <v>145486000</v>
      </c>
      <c r="N768" s="23">
        <v>16103000</v>
      </c>
    </row>
    <row r="769" spans="1:14" x14ac:dyDescent="0.25">
      <c r="A769" s="30">
        <v>32782</v>
      </c>
      <c r="B769" t="s">
        <v>79</v>
      </c>
      <c r="C769" t="s">
        <v>77</v>
      </c>
      <c r="D769" s="23">
        <v>22635000</v>
      </c>
      <c r="E769" s="23">
        <v>15829000</v>
      </c>
      <c r="F769" s="23">
        <v>291955000</v>
      </c>
      <c r="G769" s="23">
        <v>6813000</v>
      </c>
      <c r="H769" s="23">
        <v>5842000</v>
      </c>
      <c r="I769" s="23">
        <v>10566000</v>
      </c>
      <c r="J769" s="23">
        <v>1912000</v>
      </c>
      <c r="K769" s="23">
        <v>166266000</v>
      </c>
      <c r="L769" s="23">
        <v>579000</v>
      </c>
      <c r="M769" s="23">
        <v>49884000</v>
      </c>
      <c r="N769" s="23">
        <v>11629000</v>
      </c>
    </row>
    <row r="770" spans="1:14" x14ac:dyDescent="0.25">
      <c r="A770" s="30">
        <v>32782</v>
      </c>
      <c r="B770" t="s">
        <v>78</v>
      </c>
      <c r="C770" t="s">
        <v>77</v>
      </c>
      <c r="D770" s="23">
        <v>136513000</v>
      </c>
      <c r="E770" s="23">
        <v>274213000</v>
      </c>
      <c r="F770" s="23">
        <v>1728478000</v>
      </c>
      <c r="G770" s="23">
        <v>34505000</v>
      </c>
      <c r="H770" s="23">
        <v>23809000</v>
      </c>
      <c r="I770" s="23">
        <v>15982000</v>
      </c>
      <c r="J770" s="23">
        <v>38749000</v>
      </c>
      <c r="K770" s="23">
        <v>783245000</v>
      </c>
      <c r="L770" s="23">
        <v>9040000</v>
      </c>
      <c r="M770" s="23">
        <v>396805000</v>
      </c>
      <c r="N770" s="23">
        <v>10389000</v>
      </c>
    </row>
    <row r="771" spans="1:14" x14ac:dyDescent="0.25">
      <c r="A771" s="30">
        <v>32782</v>
      </c>
      <c r="B771" t="s">
        <v>76</v>
      </c>
      <c r="C771" t="s">
        <v>77</v>
      </c>
      <c r="D771" s="23">
        <v>249277000</v>
      </c>
      <c r="E771" s="23">
        <v>419674000</v>
      </c>
      <c r="F771" s="23">
        <v>3029356000</v>
      </c>
      <c r="G771" s="23">
        <v>82174000</v>
      </c>
      <c r="H771" s="23">
        <v>52418000</v>
      </c>
      <c r="I771" s="23">
        <v>34035000</v>
      </c>
      <c r="J771" s="23">
        <v>67331000</v>
      </c>
      <c r="K771" s="23">
        <v>1414436000</v>
      </c>
      <c r="L771" s="23">
        <v>18871000</v>
      </c>
      <c r="M771" s="23">
        <v>640283000</v>
      </c>
      <c r="N771" s="23">
        <v>42903000</v>
      </c>
    </row>
    <row r="772" spans="1:14" x14ac:dyDescent="0.25">
      <c r="A772" s="30">
        <v>32813</v>
      </c>
      <c r="B772" t="s">
        <v>76</v>
      </c>
      <c r="C772" t="s">
        <v>77</v>
      </c>
      <c r="D772" s="23">
        <v>242477000</v>
      </c>
      <c r="E772" s="23">
        <v>515070000</v>
      </c>
      <c r="F772" s="23">
        <v>3141475000</v>
      </c>
      <c r="G772" s="23">
        <v>75698000</v>
      </c>
      <c r="H772" s="23">
        <v>51312000</v>
      </c>
      <c r="I772" s="23">
        <v>33138000</v>
      </c>
      <c r="J772" s="23">
        <v>71786000</v>
      </c>
      <c r="K772" s="23">
        <v>1480051000</v>
      </c>
      <c r="L772" s="23">
        <v>9131000</v>
      </c>
      <c r="M772" s="23">
        <v>625041000</v>
      </c>
      <c r="N772" s="23">
        <v>32129000</v>
      </c>
    </row>
    <row r="773" spans="1:14" x14ac:dyDescent="0.25">
      <c r="A773" s="30">
        <v>32813</v>
      </c>
      <c r="B773" t="s">
        <v>78</v>
      </c>
      <c r="C773" t="s">
        <v>77</v>
      </c>
      <c r="D773" s="23">
        <v>149460000</v>
      </c>
      <c r="E773" s="23">
        <v>349113000</v>
      </c>
      <c r="F773" s="23">
        <v>1904047000</v>
      </c>
      <c r="G773" s="23">
        <v>35055000</v>
      </c>
      <c r="H773" s="23">
        <v>25522000</v>
      </c>
      <c r="I773" s="23">
        <v>16302000</v>
      </c>
      <c r="J773" s="23">
        <v>38613000</v>
      </c>
      <c r="K773" s="23">
        <v>847618000</v>
      </c>
      <c r="L773" s="23">
        <v>5856000</v>
      </c>
      <c r="M773" s="23">
        <v>422016000</v>
      </c>
      <c r="N773" s="23">
        <v>11025000</v>
      </c>
    </row>
    <row r="774" spans="1:14" x14ac:dyDescent="0.25">
      <c r="A774" s="30">
        <v>32813</v>
      </c>
      <c r="B774" t="s">
        <v>79</v>
      </c>
      <c r="C774" t="s">
        <v>77</v>
      </c>
      <c r="D774" s="23">
        <v>5096000</v>
      </c>
      <c r="E774" s="23">
        <v>15082000</v>
      </c>
      <c r="F774" s="23">
        <v>296389000</v>
      </c>
      <c r="G774" s="23">
        <v>22590000</v>
      </c>
      <c r="H774" s="23">
        <v>2091000</v>
      </c>
      <c r="I774" s="23">
        <v>0</v>
      </c>
      <c r="J774" s="23">
        <v>2075000</v>
      </c>
      <c r="K774" s="23">
        <v>184733000</v>
      </c>
      <c r="L774" s="23">
        <v>300000</v>
      </c>
      <c r="M774" s="23">
        <v>62928000</v>
      </c>
      <c r="N774" s="23">
        <v>1343000</v>
      </c>
    </row>
    <row r="775" spans="1:14" x14ac:dyDescent="0.25">
      <c r="A775" s="30">
        <v>32813</v>
      </c>
      <c r="B775" t="s">
        <v>80</v>
      </c>
      <c r="C775" t="s">
        <v>77</v>
      </c>
      <c r="D775" s="23">
        <v>58495000</v>
      </c>
      <c r="E775" s="23">
        <v>112223000</v>
      </c>
      <c r="F775" s="23">
        <v>703509000</v>
      </c>
      <c r="G775" s="23">
        <v>15815000</v>
      </c>
      <c r="H775" s="23">
        <v>18961000</v>
      </c>
      <c r="I775" s="23">
        <v>3923000</v>
      </c>
      <c r="J775" s="23">
        <v>22034000</v>
      </c>
      <c r="K775" s="23">
        <v>341042000</v>
      </c>
      <c r="L775" s="23">
        <v>2973000</v>
      </c>
      <c r="M775" s="23">
        <v>114691000</v>
      </c>
      <c r="N775" s="23">
        <v>11349000</v>
      </c>
    </row>
    <row r="776" spans="1:14" x14ac:dyDescent="0.25">
      <c r="A776" s="30">
        <v>32813</v>
      </c>
      <c r="B776" t="s">
        <v>81</v>
      </c>
      <c r="C776" t="s">
        <v>77</v>
      </c>
      <c r="D776" s="23">
        <v>29426000</v>
      </c>
      <c r="E776" s="23">
        <v>38652000</v>
      </c>
      <c r="F776" s="23">
        <v>237530000</v>
      </c>
      <c r="G776" s="23">
        <v>2238000</v>
      </c>
      <c r="H776" s="23">
        <v>4738000</v>
      </c>
      <c r="I776" s="23">
        <v>12913000</v>
      </c>
      <c r="J776" s="23">
        <v>9064000</v>
      </c>
      <c r="K776" s="23">
        <v>106658000</v>
      </c>
      <c r="L776" s="23">
        <v>2000</v>
      </c>
      <c r="M776" s="23">
        <v>25406000</v>
      </c>
      <c r="N776" s="23">
        <v>8412000</v>
      </c>
    </row>
    <row r="777" spans="1:14" x14ac:dyDescent="0.25">
      <c r="A777" s="30">
        <v>32843</v>
      </c>
      <c r="B777" t="s">
        <v>81</v>
      </c>
      <c r="C777" t="s">
        <v>77</v>
      </c>
      <c r="D777" s="23">
        <v>18166000</v>
      </c>
      <c r="E777" s="23">
        <v>8195000</v>
      </c>
      <c r="F777" s="23">
        <v>110079000</v>
      </c>
      <c r="G777" s="23">
        <v>6003000</v>
      </c>
      <c r="H777" s="23">
        <v>5937000</v>
      </c>
      <c r="I777" s="23">
        <v>1250000</v>
      </c>
      <c r="J777" s="23">
        <v>469000</v>
      </c>
      <c r="K777" s="23">
        <v>46181000</v>
      </c>
      <c r="L777" s="23">
        <v>15000</v>
      </c>
      <c r="M777" s="23">
        <v>22486000</v>
      </c>
      <c r="N777" s="23">
        <v>1197000</v>
      </c>
    </row>
    <row r="778" spans="1:14" x14ac:dyDescent="0.25">
      <c r="A778" s="30">
        <v>32843</v>
      </c>
      <c r="B778" t="s">
        <v>80</v>
      </c>
      <c r="C778" t="s">
        <v>77</v>
      </c>
      <c r="D778" s="23">
        <v>54021000</v>
      </c>
      <c r="E778" s="23">
        <v>100227000</v>
      </c>
      <c r="F778" s="23">
        <v>786364000</v>
      </c>
      <c r="G778" s="23">
        <v>13543000</v>
      </c>
      <c r="H778" s="23">
        <v>4506000</v>
      </c>
      <c r="I778" s="23">
        <v>3673000</v>
      </c>
      <c r="J778" s="23">
        <v>22601000</v>
      </c>
      <c r="K778" s="23">
        <v>415355000</v>
      </c>
      <c r="L778" s="23">
        <v>2072000</v>
      </c>
      <c r="M778" s="23">
        <v>143939000</v>
      </c>
      <c r="N778" s="23">
        <v>26360000</v>
      </c>
    </row>
    <row r="779" spans="1:14" x14ac:dyDescent="0.25">
      <c r="A779" s="30">
        <v>32843</v>
      </c>
      <c r="B779" t="s">
        <v>79</v>
      </c>
      <c r="C779" t="s">
        <v>77</v>
      </c>
      <c r="D779" s="23">
        <v>11786000</v>
      </c>
      <c r="E779" s="23">
        <v>8960000</v>
      </c>
      <c r="F779" s="23">
        <v>368133000</v>
      </c>
      <c r="G779" s="23">
        <v>360000</v>
      </c>
      <c r="H779" s="23">
        <v>1264000</v>
      </c>
      <c r="I779" s="23">
        <v>180000</v>
      </c>
      <c r="J779" s="23">
        <v>16345000</v>
      </c>
      <c r="K779" s="23">
        <v>216511000</v>
      </c>
      <c r="L779" s="23">
        <v>90000</v>
      </c>
      <c r="M779" s="23">
        <v>106931000</v>
      </c>
      <c r="N779" s="23">
        <v>5572000</v>
      </c>
    </row>
    <row r="780" spans="1:14" x14ac:dyDescent="0.25">
      <c r="A780" s="30">
        <v>32843</v>
      </c>
      <c r="B780" t="s">
        <v>78</v>
      </c>
      <c r="C780" t="s">
        <v>77</v>
      </c>
      <c r="D780" s="23">
        <v>172554000</v>
      </c>
      <c r="E780" s="23">
        <v>359294000</v>
      </c>
      <c r="F780" s="23">
        <v>1956229000</v>
      </c>
      <c r="G780" s="23">
        <v>35938000</v>
      </c>
      <c r="H780" s="23">
        <v>14363000</v>
      </c>
      <c r="I780" s="23">
        <v>14151000</v>
      </c>
      <c r="J780" s="23">
        <v>39230000</v>
      </c>
      <c r="K780" s="23">
        <v>905939000</v>
      </c>
      <c r="L780" s="23">
        <v>5281000</v>
      </c>
      <c r="M780" s="23">
        <v>397579000</v>
      </c>
      <c r="N780" s="23">
        <v>9410000</v>
      </c>
    </row>
    <row r="781" spans="1:14" x14ac:dyDescent="0.25">
      <c r="A781" s="30">
        <v>32843</v>
      </c>
      <c r="B781" t="s">
        <v>76</v>
      </c>
      <c r="C781" t="s">
        <v>77</v>
      </c>
      <c r="D781" s="23">
        <v>256527000</v>
      </c>
      <c r="E781" s="23">
        <v>476676000</v>
      </c>
      <c r="F781" s="23">
        <v>3220805000</v>
      </c>
      <c r="G781" s="23">
        <v>55844000</v>
      </c>
      <c r="H781" s="23">
        <v>26070000</v>
      </c>
      <c r="I781" s="23">
        <v>19254000</v>
      </c>
      <c r="J781" s="23">
        <v>78645000</v>
      </c>
      <c r="K781" s="23">
        <v>1583986000</v>
      </c>
      <c r="L781" s="23">
        <v>7458000</v>
      </c>
      <c r="M781" s="23">
        <v>670935000</v>
      </c>
      <c r="N781" s="23">
        <v>42539000</v>
      </c>
    </row>
    <row r="782" spans="1:14" x14ac:dyDescent="0.25">
      <c r="A782" s="30">
        <v>32874</v>
      </c>
      <c r="B782" t="s">
        <v>76</v>
      </c>
      <c r="C782" t="s">
        <v>77</v>
      </c>
      <c r="D782" s="23">
        <v>350541000</v>
      </c>
      <c r="E782" s="23">
        <v>539636000</v>
      </c>
      <c r="F782" s="23">
        <v>3823469000</v>
      </c>
      <c r="G782" s="23">
        <v>59658000</v>
      </c>
      <c r="H782" s="23">
        <v>36603000</v>
      </c>
      <c r="I782" s="23">
        <v>24646000</v>
      </c>
      <c r="J782" s="23">
        <v>66939000</v>
      </c>
      <c r="K782" s="23">
        <v>1856369000</v>
      </c>
      <c r="L782" s="23">
        <v>5311000</v>
      </c>
      <c r="M782" s="23">
        <v>780222000</v>
      </c>
      <c r="N782" s="23">
        <v>100618000</v>
      </c>
    </row>
    <row r="783" spans="1:14" x14ac:dyDescent="0.25">
      <c r="A783" s="30">
        <v>32874</v>
      </c>
      <c r="B783" t="s">
        <v>78</v>
      </c>
      <c r="C783" t="s">
        <v>77</v>
      </c>
      <c r="D783" s="23">
        <v>197136000</v>
      </c>
      <c r="E783" s="23">
        <v>376585000</v>
      </c>
      <c r="F783" s="23">
        <v>2400224000</v>
      </c>
      <c r="G783" s="23">
        <v>38869000</v>
      </c>
      <c r="H783" s="23">
        <v>28933000</v>
      </c>
      <c r="I783" s="23">
        <v>17577000</v>
      </c>
      <c r="J783" s="23">
        <v>36717000</v>
      </c>
      <c r="K783" s="23">
        <v>1227324000</v>
      </c>
      <c r="L783" s="23">
        <v>4200000</v>
      </c>
      <c r="M783" s="23">
        <v>454032000</v>
      </c>
      <c r="N783" s="23">
        <v>16532000</v>
      </c>
    </row>
    <row r="784" spans="1:14" x14ac:dyDescent="0.25">
      <c r="A784" s="30">
        <v>32874</v>
      </c>
      <c r="B784" t="s">
        <v>79</v>
      </c>
      <c r="C784" t="s">
        <v>77</v>
      </c>
      <c r="D784" s="23">
        <v>15292000</v>
      </c>
      <c r="E784" s="23">
        <v>26093000</v>
      </c>
      <c r="F784" s="23">
        <v>397839000</v>
      </c>
      <c r="G784" s="23">
        <v>8484000</v>
      </c>
      <c r="H784" s="23">
        <v>321000</v>
      </c>
      <c r="I784" s="23">
        <v>938000</v>
      </c>
      <c r="J784" s="23">
        <v>4449000</v>
      </c>
      <c r="K784" s="23">
        <v>179696000</v>
      </c>
      <c r="L784" s="23">
        <v>62000</v>
      </c>
      <c r="M784" s="23">
        <v>157435000</v>
      </c>
      <c r="N784" s="23">
        <v>5064000</v>
      </c>
    </row>
    <row r="785" spans="1:14" x14ac:dyDescent="0.25">
      <c r="A785" s="30">
        <v>32874</v>
      </c>
      <c r="B785" t="s">
        <v>80</v>
      </c>
      <c r="C785" t="s">
        <v>77</v>
      </c>
      <c r="D785" s="23">
        <v>120206000</v>
      </c>
      <c r="E785" s="23">
        <v>113917000</v>
      </c>
      <c r="F785" s="23">
        <v>761545000</v>
      </c>
      <c r="G785" s="23">
        <v>11310000</v>
      </c>
      <c r="H785" s="23">
        <v>5106000</v>
      </c>
      <c r="I785" s="23">
        <v>4139000</v>
      </c>
      <c r="J785" s="23">
        <v>25074000</v>
      </c>
      <c r="K785" s="23">
        <v>295909000</v>
      </c>
      <c r="L785" s="23">
        <v>1049000</v>
      </c>
      <c r="M785" s="23">
        <v>142765000</v>
      </c>
      <c r="N785" s="23">
        <v>41560000</v>
      </c>
    </row>
    <row r="786" spans="1:14" x14ac:dyDescent="0.25">
      <c r="A786" s="30">
        <v>32874</v>
      </c>
      <c r="B786" t="s">
        <v>81</v>
      </c>
      <c r="C786" t="s">
        <v>77</v>
      </c>
      <c r="D786" s="23">
        <v>17907000</v>
      </c>
      <c r="E786" s="23">
        <v>23041000</v>
      </c>
      <c r="F786" s="23">
        <v>263861000</v>
      </c>
      <c r="G786" s="23">
        <v>995000</v>
      </c>
      <c r="H786" s="23">
        <v>2243000</v>
      </c>
      <c r="I786" s="23">
        <v>1992000</v>
      </c>
      <c r="J786" s="23">
        <v>699000</v>
      </c>
      <c r="K786" s="23">
        <v>153440000</v>
      </c>
      <c r="L786" s="23">
        <v>0</v>
      </c>
      <c r="M786" s="23">
        <v>25990000</v>
      </c>
      <c r="N786" s="23">
        <v>37462000</v>
      </c>
    </row>
    <row r="787" spans="1:14" x14ac:dyDescent="0.25">
      <c r="A787" s="30">
        <v>32905</v>
      </c>
      <c r="B787" t="s">
        <v>81</v>
      </c>
      <c r="C787" t="s">
        <v>77</v>
      </c>
      <c r="D787" s="23">
        <v>2457000</v>
      </c>
      <c r="E787" s="23">
        <v>56570000</v>
      </c>
      <c r="F787" s="23">
        <v>321351000</v>
      </c>
      <c r="G787" s="23">
        <v>3043000</v>
      </c>
      <c r="H787" s="23">
        <v>10885000</v>
      </c>
      <c r="I787" s="23">
        <v>99000</v>
      </c>
      <c r="J787" s="23">
        <v>599000</v>
      </c>
      <c r="K787" s="23">
        <v>149311000</v>
      </c>
      <c r="L787" s="23">
        <v>2914000</v>
      </c>
      <c r="M787" s="23">
        <v>94022000</v>
      </c>
      <c r="N787" s="23">
        <v>1391000</v>
      </c>
    </row>
    <row r="788" spans="1:14" x14ac:dyDescent="0.25">
      <c r="A788" s="30">
        <v>32905</v>
      </c>
      <c r="B788" t="s">
        <v>80</v>
      </c>
      <c r="C788" t="s">
        <v>77</v>
      </c>
      <c r="D788" s="23">
        <v>54128000</v>
      </c>
      <c r="E788" s="23">
        <v>130674000</v>
      </c>
      <c r="F788" s="23">
        <v>722641000</v>
      </c>
      <c r="G788" s="23">
        <v>11900000</v>
      </c>
      <c r="H788" s="23">
        <v>5824000</v>
      </c>
      <c r="I788" s="23">
        <v>7177000</v>
      </c>
      <c r="J788" s="23">
        <v>15849000</v>
      </c>
      <c r="K788" s="23">
        <v>328272000</v>
      </c>
      <c r="L788" s="23">
        <v>4928000</v>
      </c>
      <c r="M788" s="23">
        <v>156592000</v>
      </c>
      <c r="N788" s="23">
        <v>5040000</v>
      </c>
    </row>
    <row r="789" spans="1:14" x14ac:dyDescent="0.25">
      <c r="A789" s="30">
        <v>32905</v>
      </c>
      <c r="B789" t="s">
        <v>79</v>
      </c>
      <c r="C789" t="s">
        <v>77</v>
      </c>
      <c r="D789" s="23">
        <v>32034000</v>
      </c>
      <c r="E789" s="23">
        <v>7668000</v>
      </c>
      <c r="F789" s="23">
        <v>333636000</v>
      </c>
      <c r="G789" s="23">
        <v>692000</v>
      </c>
      <c r="H789" s="23">
        <v>927000</v>
      </c>
      <c r="I789" s="23">
        <v>1152000</v>
      </c>
      <c r="J789" s="23">
        <v>1911000</v>
      </c>
      <c r="K789" s="23">
        <v>225600000</v>
      </c>
      <c r="L789" s="23">
        <v>0</v>
      </c>
      <c r="M789" s="23">
        <v>60847000</v>
      </c>
      <c r="N789" s="23">
        <v>2722000</v>
      </c>
    </row>
    <row r="790" spans="1:14" x14ac:dyDescent="0.25">
      <c r="A790" s="30">
        <v>32905</v>
      </c>
      <c r="B790" t="s">
        <v>78</v>
      </c>
      <c r="C790" t="s">
        <v>77</v>
      </c>
      <c r="D790" s="23">
        <v>182970000</v>
      </c>
      <c r="E790" s="23">
        <v>395628000</v>
      </c>
      <c r="F790" s="23">
        <v>2082460000</v>
      </c>
      <c r="G790" s="23">
        <v>38297000</v>
      </c>
      <c r="H790" s="23">
        <v>31154000</v>
      </c>
      <c r="I790" s="23">
        <v>22928000</v>
      </c>
      <c r="J790" s="23">
        <v>40769000</v>
      </c>
      <c r="K790" s="23">
        <v>904890000</v>
      </c>
      <c r="L790" s="23">
        <v>8534000</v>
      </c>
      <c r="M790" s="23">
        <v>444930000</v>
      </c>
      <c r="N790" s="23">
        <v>10251000</v>
      </c>
    </row>
    <row r="791" spans="1:14" x14ac:dyDescent="0.25">
      <c r="A791" s="30">
        <v>32905</v>
      </c>
      <c r="B791" t="s">
        <v>76</v>
      </c>
      <c r="C791" t="s">
        <v>77</v>
      </c>
      <c r="D791" s="23">
        <v>271589000</v>
      </c>
      <c r="E791" s="23">
        <v>590540000</v>
      </c>
      <c r="F791" s="23">
        <v>3460088000</v>
      </c>
      <c r="G791" s="23">
        <v>53932000</v>
      </c>
      <c r="H791" s="23">
        <v>48790000</v>
      </c>
      <c r="I791" s="23">
        <v>31356000</v>
      </c>
      <c r="J791" s="23">
        <v>59128000</v>
      </c>
      <c r="K791" s="23">
        <v>1608073000</v>
      </c>
      <c r="L791" s="23">
        <v>16376000</v>
      </c>
      <c r="M791" s="23">
        <v>756391000</v>
      </c>
      <c r="N791" s="23">
        <v>19404000</v>
      </c>
    </row>
    <row r="792" spans="1:14" x14ac:dyDescent="0.25">
      <c r="A792" s="30">
        <v>32933</v>
      </c>
      <c r="B792" t="s">
        <v>76</v>
      </c>
      <c r="C792" t="s">
        <v>77</v>
      </c>
      <c r="D792" s="23">
        <v>348949000</v>
      </c>
      <c r="E792" s="23">
        <v>520154000</v>
      </c>
      <c r="F792" s="23">
        <v>3377171000</v>
      </c>
      <c r="G792" s="23">
        <v>77343000</v>
      </c>
      <c r="H792" s="23">
        <v>62338000</v>
      </c>
      <c r="I792" s="23">
        <v>39107000</v>
      </c>
      <c r="J792" s="23">
        <v>102037000</v>
      </c>
      <c r="K792" s="23">
        <v>1427523000</v>
      </c>
      <c r="L792" s="23">
        <v>15105000</v>
      </c>
      <c r="M792" s="23">
        <v>752782000</v>
      </c>
      <c r="N792" s="23">
        <v>28445000</v>
      </c>
    </row>
    <row r="793" spans="1:14" x14ac:dyDescent="0.25">
      <c r="A793" s="30">
        <v>32933</v>
      </c>
      <c r="B793" t="s">
        <v>78</v>
      </c>
      <c r="C793" t="s">
        <v>77</v>
      </c>
      <c r="D793" s="23">
        <v>210211000</v>
      </c>
      <c r="E793" s="23">
        <v>374091000</v>
      </c>
      <c r="F793" s="23">
        <v>1935066000</v>
      </c>
      <c r="G793" s="23">
        <v>30779000</v>
      </c>
      <c r="H793" s="23">
        <v>41637000</v>
      </c>
      <c r="I793" s="23">
        <v>16967000</v>
      </c>
      <c r="J793" s="23">
        <v>62252000</v>
      </c>
      <c r="K793" s="23">
        <v>802572000</v>
      </c>
      <c r="L793" s="23">
        <v>9944000</v>
      </c>
      <c r="M793" s="23">
        <v>373068000</v>
      </c>
      <c r="N793" s="23">
        <v>10785000</v>
      </c>
    </row>
    <row r="794" spans="1:14" x14ac:dyDescent="0.25">
      <c r="A794" s="30">
        <v>32933</v>
      </c>
      <c r="B794" t="s">
        <v>79</v>
      </c>
      <c r="C794" t="s">
        <v>77</v>
      </c>
      <c r="D794" s="23">
        <v>22958000</v>
      </c>
      <c r="E794" s="23">
        <v>9687000</v>
      </c>
      <c r="F794" s="23">
        <v>335715000</v>
      </c>
      <c r="G794" s="23">
        <v>4185000</v>
      </c>
      <c r="H794" s="23">
        <v>721000</v>
      </c>
      <c r="I794" s="23">
        <v>8000</v>
      </c>
      <c r="J794" s="23">
        <v>10359000</v>
      </c>
      <c r="K794" s="23">
        <v>227225000</v>
      </c>
      <c r="L794" s="23">
        <v>0</v>
      </c>
      <c r="M794" s="23">
        <v>57971000</v>
      </c>
      <c r="N794" s="23">
        <v>2591000</v>
      </c>
    </row>
    <row r="795" spans="1:14" x14ac:dyDescent="0.25">
      <c r="A795" s="30">
        <v>32933</v>
      </c>
      <c r="B795" t="s">
        <v>80</v>
      </c>
      <c r="C795" t="s">
        <v>77</v>
      </c>
      <c r="D795" s="23">
        <v>58897000</v>
      </c>
      <c r="E795" s="23">
        <v>128682000</v>
      </c>
      <c r="F795" s="23">
        <v>816088000</v>
      </c>
      <c r="G795" s="23">
        <v>28767000</v>
      </c>
      <c r="H795" s="23">
        <v>15564000</v>
      </c>
      <c r="I795" s="23">
        <v>21853000</v>
      </c>
      <c r="J795" s="23">
        <v>26847000</v>
      </c>
      <c r="K795" s="23">
        <v>268426000</v>
      </c>
      <c r="L795" s="23">
        <v>3055000</v>
      </c>
      <c r="M795" s="23">
        <v>256728000</v>
      </c>
      <c r="N795" s="23">
        <v>6685000</v>
      </c>
    </row>
    <row r="796" spans="1:14" x14ac:dyDescent="0.25">
      <c r="A796" s="30">
        <v>32933</v>
      </c>
      <c r="B796" t="s">
        <v>81</v>
      </c>
      <c r="C796" t="s">
        <v>77</v>
      </c>
      <c r="D796" s="23">
        <v>56883000</v>
      </c>
      <c r="E796" s="23">
        <v>7694000</v>
      </c>
      <c r="F796" s="23">
        <v>290302000</v>
      </c>
      <c r="G796" s="23">
        <v>13612000</v>
      </c>
      <c r="H796" s="23">
        <v>4416000</v>
      </c>
      <c r="I796" s="23">
        <v>279000</v>
      </c>
      <c r="J796" s="23">
        <v>2579000</v>
      </c>
      <c r="K796" s="23">
        <v>129300000</v>
      </c>
      <c r="L796" s="23">
        <v>2106000</v>
      </c>
      <c r="M796" s="23">
        <v>65015000</v>
      </c>
      <c r="N796" s="23">
        <v>8384000</v>
      </c>
    </row>
    <row r="797" spans="1:14" x14ac:dyDescent="0.25">
      <c r="A797" s="30">
        <v>32964</v>
      </c>
      <c r="B797" t="s">
        <v>81</v>
      </c>
      <c r="C797" t="s">
        <v>77</v>
      </c>
      <c r="D797" s="23">
        <v>35216000</v>
      </c>
      <c r="E797" s="23">
        <v>13528000</v>
      </c>
      <c r="F797" s="23">
        <v>329951000</v>
      </c>
      <c r="G797" s="23">
        <v>10558000</v>
      </c>
      <c r="H797" s="23">
        <v>2981000</v>
      </c>
      <c r="I797" s="23">
        <v>771000</v>
      </c>
      <c r="J797" s="23">
        <v>3903000</v>
      </c>
      <c r="K797" s="23">
        <v>120935000</v>
      </c>
      <c r="L797" s="23">
        <v>45000</v>
      </c>
      <c r="M797" s="23">
        <v>136598000</v>
      </c>
      <c r="N797" s="23">
        <v>4911000</v>
      </c>
    </row>
    <row r="798" spans="1:14" x14ac:dyDescent="0.25">
      <c r="A798" s="30">
        <v>32964</v>
      </c>
      <c r="B798" t="s">
        <v>80</v>
      </c>
      <c r="C798" t="s">
        <v>77</v>
      </c>
      <c r="D798" s="23">
        <v>48196000</v>
      </c>
      <c r="E798" s="23">
        <v>73627000</v>
      </c>
      <c r="F798" s="23">
        <v>664589000</v>
      </c>
      <c r="G798" s="23">
        <v>15229000</v>
      </c>
      <c r="H798" s="23">
        <v>9231000</v>
      </c>
      <c r="I798" s="23">
        <v>3434000</v>
      </c>
      <c r="J798" s="23">
        <v>21716000</v>
      </c>
      <c r="K798" s="23">
        <v>329142000</v>
      </c>
      <c r="L798" s="23">
        <v>3471000</v>
      </c>
      <c r="M798" s="23">
        <v>147027000</v>
      </c>
      <c r="N798" s="23">
        <v>13148000</v>
      </c>
    </row>
    <row r="799" spans="1:14" x14ac:dyDescent="0.25">
      <c r="A799" s="30">
        <v>32964</v>
      </c>
      <c r="B799" t="s">
        <v>79</v>
      </c>
      <c r="C799" t="s">
        <v>77</v>
      </c>
      <c r="D799" s="23">
        <v>28969000</v>
      </c>
      <c r="E799" s="23">
        <v>22782000</v>
      </c>
      <c r="F799" s="23">
        <v>313758000</v>
      </c>
      <c r="G799" s="23">
        <v>1289000</v>
      </c>
      <c r="H799" s="23">
        <v>1072000</v>
      </c>
      <c r="I799" s="23">
        <v>1279000</v>
      </c>
      <c r="J799" s="23">
        <v>3203000</v>
      </c>
      <c r="K799" s="23">
        <v>189191000</v>
      </c>
      <c r="L799" s="23">
        <v>1000000</v>
      </c>
      <c r="M799" s="23">
        <v>62926000</v>
      </c>
      <c r="N799" s="23">
        <v>2047000</v>
      </c>
    </row>
    <row r="800" spans="1:14" x14ac:dyDescent="0.25">
      <c r="A800" s="30">
        <v>32964</v>
      </c>
      <c r="B800" t="s">
        <v>78</v>
      </c>
      <c r="C800" t="s">
        <v>77</v>
      </c>
      <c r="D800" s="23">
        <v>160382000</v>
      </c>
      <c r="E800" s="23">
        <v>324242000</v>
      </c>
      <c r="F800" s="23">
        <v>1614422000</v>
      </c>
      <c r="G800" s="23">
        <v>30526000</v>
      </c>
      <c r="H800" s="23">
        <v>25436000</v>
      </c>
      <c r="I800" s="23">
        <v>19366000</v>
      </c>
      <c r="J800" s="23">
        <v>40310000</v>
      </c>
      <c r="K800" s="23">
        <v>690910000</v>
      </c>
      <c r="L800" s="23">
        <v>7086000</v>
      </c>
      <c r="M800" s="23">
        <v>298045000</v>
      </c>
      <c r="N800" s="23">
        <v>13552000</v>
      </c>
    </row>
    <row r="801" spans="1:14" x14ac:dyDescent="0.25">
      <c r="A801" s="30">
        <v>32964</v>
      </c>
      <c r="B801" t="s">
        <v>76</v>
      </c>
      <c r="C801" t="s">
        <v>77</v>
      </c>
      <c r="D801" s="23">
        <v>272763000</v>
      </c>
      <c r="E801" s="23">
        <v>434179000</v>
      </c>
      <c r="F801" s="23">
        <v>2922720000</v>
      </c>
      <c r="G801" s="23">
        <v>57602000</v>
      </c>
      <c r="H801" s="23">
        <v>38720000</v>
      </c>
      <c r="I801" s="23">
        <v>24850000</v>
      </c>
      <c r="J801" s="23">
        <v>69132000</v>
      </c>
      <c r="K801" s="23">
        <v>1330178000</v>
      </c>
      <c r="L801" s="23">
        <v>11602000</v>
      </c>
      <c r="M801" s="23">
        <v>644596000</v>
      </c>
      <c r="N801" s="23">
        <v>33658000</v>
      </c>
    </row>
    <row r="802" spans="1:14" x14ac:dyDescent="0.25">
      <c r="A802" s="30">
        <v>32994</v>
      </c>
      <c r="B802" t="s">
        <v>76</v>
      </c>
      <c r="C802" t="s">
        <v>77</v>
      </c>
      <c r="D802" s="23">
        <v>224818000</v>
      </c>
      <c r="E802" s="23">
        <v>399326000</v>
      </c>
      <c r="F802" s="23">
        <v>2599350000</v>
      </c>
      <c r="G802" s="23">
        <v>90821000</v>
      </c>
      <c r="H802" s="23">
        <v>35956000</v>
      </c>
      <c r="I802" s="23">
        <v>26937000</v>
      </c>
      <c r="J802" s="23">
        <v>54852000</v>
      </c>
      <c r="K802" s="23">
        <v>1125593000</v>
      </c>
      <c r="L802" s="23">
        <v>20747000</v>
      </c>
      <c r="M802" s="23">
        <v>576737000</v>
      </c>
      <c r="N802" s="23">
        <v>34874000</v>
      </c>
    </row>
    <row r="803" spans="1:14" x14ac:dyDescent="0.25">
      <c r="A803" s="30">
        <v>32994</v>
      </c>
      <c r="B803" t="s">
        <v>78</v>
      </c>
      <c r="C803" t="s">
        <v>77</v>
      </c>
      <c r="D803" s="23">
        <v>148184000</v>
      </c>
      <c r="E803" s="23">
        <v>244909000</v>
      </c>
      <c r="F803" s="23">
        <v>1446607000</v>
      </c>
      <c r="G803" s="23">
        <v>29466000</v>
      </c>
      <c r="H803" s="23">
        <v>21932000</v>
      </c>
      <c r="I803" s="23">
        <v>14752000</v>
      </c>
      <c r="J803" s="23">
        <v>35148000</v>
      </c>
      <c r="K803" s="23">
        <v>616551000</v>
      </c>
      <c r="L803" s="23">
        <v>5430000</v>
      </c>
      <c r="M803" s="23">
        <v>314354000</v>
      </c>
      <c r="N803" s="23">
        <v>9167000</v>
      </c>
    </row>
    <row r="804" spans="1:14" x14ac:dyDescent="0.25">
      <c r="A804" s="30">
        <v>32994</v>
      </c>
      <c r="B804" t="s">
        <v>79</v>
      </c>
      <c r="C804" t="s">
        <v>77</v>
      </c>
      <c r="D804" s="23">
        <v>8520000</v>
      </c>
      <c r="E804" s="23">
        <v>12419000</v>
      </c>
      <c r="F804" s="23">
        <v>240592000</v>
      </c>
      <c r="G804" s="23">
        <v>1622000</v>
      </c>
      <c r="H804" s="23">
        <v>4924000</v>
      </c>
      <c r="I804" s="23">
        <v>5341000</v>
      </c>
      <c r="J804" s="23">
        <v>3486000</v>
      </c>
      <c r="K804" s="23">
        <v>105683000</v>
      </c>
      <c r="L804" s="23">
        <v>10200000</v>
      </c>
      <c r="M804" s="23">
        <v>85180000</v>
      </c>
      <c r="N804" s="23">
        <v>3151000</v>
      </c>
    </row>
    <row r="805" spans="1:14" x14ac:dyDescent="0.25">
      <c r="A805" s="30">
        <v>32994</v>
      </c>
      <c r="B805" t="s">
        <v>80</v>
      </c>
      <c r="C805" t="s">
        <v>77</v>
      </c>
      <c r="D805" s="23">
        <v>49664000</v>
      </c>
      <c r="E805" s="23">
        <v>105782000</v>
      </c>
      <c r="F805" s="23">
        <v>621363000</v>
      </c>
      <c r="G805" s="23">
        <v>20435000</v>
      </c>
      <c r="H805" s="23">
        <v>7019000</v>
      </c>
      <c r="I805" s="23">
        <v>4862000</v>
      </c>
      <c r="J805" s="23">
        <v>15108000</v>
      </c>
      <c r="K805" s="23">
        <v>278080000</v>
      </c>
      <c r="L805" s="23">
        <v>3260000</v>
      </c>
      <c r="M805" s="23">
        <v>117149000</v>
      </c>
      <c r="N805" s="23">
        <v>18105000</v>
      </c>
    </row>
    <row r="806" spans="1:14" x14ac:dyDescent="0.25">
      <c r="A806" s="30">
        <v>32994</v>
      </c>
      <c r="B806" t="s">
        <v>81</v>
      </c>
      <c r="C806" t="s">
        <v>77</v>
      </c>
      <c r="D806" s="23">
        <v>18450000</v>
      </c>
      <c r="E806" s="23">
        <v>36216000</v>
      </c>
      <c r="F806" s="23">
        <v>290788000</v>
      </c>
      <c r="G806" s="23">
        <v>39298000</v>
      </c>
      <c r="H806" s="23">
        <v>2081000</v>
      </c>
      <c r="I806" s="23">
        <v>1982000</v>
      </c>
      <c r="J806" s="23">
        <v>1110000</v>
      </c>
      <c r="K806" s="23">
        <v>125279000</v>
      </c>
      <c r="L806" s="23">
        <v>1857000</v>
      </c>
      <c r="M806" s="23">
        <v>60054000</v>
      </c>
      <c r="N806" s="23">
        <v>4451000</v>
      </c>
    </row>
    <row r="807" spans="1:14" x14ac:dyDescent="0.25">
      <c r="A807" s="30">
        <v>33025</v>
      </c>
      <c r="B807" t="s">
        <v>81</v>
      </c>
      <c r="C807" t="s">
        <v>77</v>
      </c>
      <c r="D807" s="23">
        <v>18139000</v>
      </c>
      <c r="E807" s="23">
        <v>21284000</v>
      </c>
      <c r="F807" s="23">
        <v>231035000</v>
      </c>
      <c r="G807" s="23">
        <v>7849000</v>
      </c>
      <c r="H807" s="23">
        <v>4794000</v>
      </c>
      <c r="I807" s="23">
        <v>3454000</v>
      </c>
      <c r="J807" s="23">
        <v>3578000</v>
      </c>
      <c r="K807" s="23">
        <v>112466000</v>
      </c>
      <c r="L807" s="23">
        <v>5232000</v>
      </c>
      <c r="M807" s="23">
        <v>38562000</v>
      </c>
      <c r="N807" s="23">
        <v>13763000</v>
      </c>
    </row>
    <row r="808" spans="1:14" x14ac:dyDescent="0.25">
      <c r="A808" s="30">
        <v>33025</v>
      </c>
      <c r="B808" t="s">
        <v>80</v>
      </c>
      <c r="C808" t="s">
        <v>77</v>
      </c>
      <c r="D808" s="23">
        <v>48020000</v>
      </c>
      <c r="E808" s="23">
        <v>91131000</v>
      </c>
      <c r="F808" s="23">
        <v>706081000</v>
      </c>
      <c r="G808" s="23">
        <v>14876000</v>
      </c>
      <c r="H808" s="23">
        <v>23952000</v>
      </c>
      <c r="I808" s="23">
        <v>3030000</v>
      </c>
      <c r="J808" s="23">
        <v>22703000</v>
      </c>
      <c r="K808" s="23">
        <v>347914000</v>
      </c>
      <c r="L808" s="23">
        <v>7214000</v>
      </c>
      <c r="M808" s="23">
        <v>121766000</v>
      </c>
      <c r="N808" s="23">
        <v>12353000</v>
      </c>
    </row>
    <row r="809" spans="1:14" x14ac:dyDescent="0.25">
      <c r="A809" s="30">
        <v>33025</v>
      </c>
      <c r="B809" t="s">
        <v>79</v>
      </c>
      <c r="C809" t="s">
        <v>77</v>
      </c>
      <c r="D809" s="23">
        <v>13060000</v>
      </c>
      <c r="E809" s="23">
        <v>20821000</v>
      </c>
      <c r="F809" s="23">
        <v>474718000</v>
      </c>
      <c r="G809" s="23">
        <v>7907000</v>
      </c>
      <c r="H809" s="23">
        <v>2734000</v>
      </c>
      <c r="I809" s="23">
        <v>1133000</v>
      </c>
      <c r="J809" s="23">
        <v>2397000</v>
      </c>
      <c r="K809" s="23">
        <v>105939000</v>
      </c>
      <c r="L809" s="23">
        <v>0</v>
      </c>
      <c r="M809" s="23">
        <v>319025000</v>
      </c>
      <c r="N809" s="23">
        <v>914000</v>
      </c>
    </row>
    <row r="810" spans="1:14" x14ac:dyDescent="0.25">
      <c r="A810" s="30">
        <v>33025</v>
      </c>
      <c r="B810" t="s">
        <v>78</v>
      </c>
      <c r="C810" t="s">
        <v>77</v>
      </c>
      <c r="D810" s="23">
        <v>119512000</v>
      </c>
      <c r="E810" s="23">
        <v>234069000</v>
      </c>
      <c r="F810" s="23">
        <v>1270285000</v>
      </c>
      <c r="G810" s="23">
        <v>32242000</v>
      </c>
      <c r="H810" s="23">
        <v>18359000</v>
      </c>
      <c r="I810" s="23">
        <v>17533000</v>
      </c>
      <c r="J810" s="23">
        <v>33555000</v>
      </c>
      <c r="K810" s="23">
        <v>491158000</v>
      </c>
      <c r="L810" s="23">
        <v>4272000</v>
      </c>
      <c r="M810" s="23">
        <v>302745000</v>
      </c>
      <c r="N810" s="23">
        <v>10992000</v>
      </c>
    </row>
    <row r="811" spans="1:14" x14ac:dyDescent="0.25">
      <c r="A811" s="30">
        <v>33025</v>
      </c>
      <c r="B811" t="s">
        <v>76</v>
      </c>
      <c r="C811" t="s">
        <v>77</v>
      </c>
      <c r="D811" s="23">
        <v>198731000</v>
      </c>
      <c r="E811" s="23">
        <v>367305000</v>
      </c>
      <c r="F811" s="23">
        <v>2682119000</v>
      </c>
      <c r="G811" s="23">
        <v>62874000</v>
      </c>
      <c r="H811" s="23">
        <v>49839000</v>
      </c>
      <c r="I811" s="23">
        <v>25150000</v>
      </c>
      <c r="J811" s="23">
        <v>62233000</v>
      </c>
      <c r="K811" s="23">
        <v>1057477000</v>
      </c>
      <c r="L811" s="23">
        <v>16718000</v>
      </c>
      <c r="M811" s="23">
        <v>782098000</v>
      </c>
      <c r="N811" s="23">
        <v>38022000</v>
      </c>
    </row>
    <row r="812" spans="1:14" x14ac:dyDescent="0.25">
      <c r="A812" s="30">
        <v>33055</v>
      </c>
      <c r="B812" t="s">
        <v>76</v>
      </c>
      <c r="C812" t="s">
        <v>77</v>
      </c>
      <c r="D812" s="23">
        <v>270462000</v>
      </c>
      <c r="E812" s="23">
        <v>397389000</v>
      </c>
      <c r="F812" s="23">
        <v>2363395000</v>
      </c>
      <c r="G812" s="23">
        <v>31719000</v>
      </c>
      <c r="H812" s="23">
        <v>38593000</v>
      </c>
      <c r="I812" s="23">
        <v>23090000</v>
      </c>
      <c r="J812" s="23">
        <v>69720000</v>
      </c>
      <c r="K812" s="23">
        <v>978799000</v>
      </c>
      <c r="L812" s="23">
        <v>11865000</v>
      </c>
      <c r="M812" s="23">
        <v>471365000</v>
      </c>
      <c r="N812" s="23">
        <v>60618000</v>
      </c>
    </row>
    <row r="813" spans="1:14" x14ac:dyDescent="0.25">
      <c r="A813" s="30">
        <v>33055</v>
      </c>
      <c r="B813" t="s">
        <v>78</v>
      </c>
      <c r="C813" t="s">
        <v>77</v>
      </c>
      <c r="D813" s="23">
        <v>116213000</v>
      </c>
      <c r="E813" s="23">
        <v>237102000</v>
      </c>
      <c r="F813" s="23">
        <v>1177048000</v>
      </c>
      <c r="G813" s="23">
        <v>18415000</v>
      </c>
      <c r="H813" s="23">
        <v>18162000</v>
      </c>
      <c r="I813" s="23">
        <v>16094000</v>
      </c>
      <c r="J813" s="23">
        <v>36209000</v>
      </c>
      <c r="K813" s="23">
        <v>450192000</v>
      </c>
      <c r="L813" s="23">
        <v>4768000</v>
      </c>
      <c r="M813" s="23">
        <v>265959000</v>
      </c>
      <c r="N813" s="23">
        <v>9003000</v>
      </c>
    </row>
    <row r="814" spans="1:14" x14ac:dyDescent="0.25">
      <c r="A814" s="30">
        <v>33055</v>
      </c>
      <c r="B814" t="s">
        <v>79</v>
      </c>
      <c r="C814" t="s">
        <v>77</v>
      </c>
      <c r="D814" s="23">
        <v>92614000</v>
      </c>
      <c r="E814" s="23">
        <v>23449000</v>
      </c>
      <c r="F814" s="23">
        <v>329844000</v>
      </c>
      <c r="G814" s="23">
        <v>1666000</v>
      </c>
      <c r="H814" s="23">
        <v>757000</v>
      </c>
      <c r="I814" s="23">
        <v>1166000</v>
      </c>
      <c r="J814" s="23">
        <v>3631000</v>
      </c>
      <c r="K814" s="23">
        <v>172083000</v>
      </c>
      <c r="L814" s="23">
        <v>3500000</v>
      </c>
      <c r="M814" s="23">
        <v>29209000</v>
      </c>
      <c r="N814" s="23">
        <v>1651000</v>
      </c>
    </row>
    <row r="815" spans="1:14" x14ac:dyDescent="0.25">
      <c r="A815" s="30">
        <v>33055</v>
      </c>
      <c r="B815" t="s">
        <v>80</v>
      </c>
      <c r="C815" t="s">
        <v>77</v>
      </c>
      <c r="D815" s="23">
        <v>46313000</v>
      </c>
      <c r="E815" s="23">
        <v>101781000</v>
      </c>
      <c r="F815" s="23">
        <v>505151000</v>
      </c>
      <c r="G815" s="23">
        <v>8468000</v>
      </c>
      <c r="H815" s="23">
        <v>9183000</v>
      </c>
      <c r="I815" s="23">
        <v>4123000</v>
      </c>
      <c r="J815" s="23">
        <v>21579000</v>
      </c>
      <c r="K815" s="23">
        <v>178976000</v>
      </c>
      <c r="L815" s="23">
        <v>3144000</v>
      </c>
      <c r="M815" s="23">
        <v>110816000</v>
      </c>
      <c r="N815" s="23">
        <v>17133000</v>
      </c>
    </row>
    <row r="816" spans="1:14" x14ac:dyDescent="0.25">
      <c r="A816" s="30">
        <v>33055</v>
      </c>
      <c r="B816" t="s">
        <v>81</v>
      </c>
      <c r="C816" t="s">
        <v>77</v>
      </c>
      <c r="D816" s="23">
        <v>15322000</v>
      </c>
      <c r="E816" s="23">
        <v>35057000</v>
      </c>
      <c r="F816" s="23">
        <v>351352000</v>
      </c>
      <c r="G816" s="23">
        <v>3170000</v>
      </c>
      <c r="H816" s="23">
        <v>10491000</v>
      </c>
      <c r="I816" s="23">
        <v>1707000</v>
      </c>
      <c r="J816" s="23">
        <v>8301000</v>
      </c>
      <c r="K816" s="23">
        <v>177548000</v>
      </c>
      <c r="L816" s="23">
        <v>453000</v>
      </c>
      <c r="M816" s="23">
        <v>65381000</v>
      </c>
      <c r="N816" s="23">
        <v>32831000</v>
      </c>
    </row>
    <row r="817" spans="1:14" x14ac:dyDescent="0.25">
      <c r="A817" s="30">
        <v>33086</v>
      </c>
      <c r="B817" t="s">
        <v>81</v>
      </c>
      <c r="C817" t="s">
        <v>77</v>
      </c>
      <c r="D817" s="23">
        <v>10617000</v>
      </c>
      <c r="E817" s="23">
        <v>32932000</v>
      </c>
      <c r="F817" s="23">
        <v>283125000</v>
      </c>
      <c r="G817" s="23">
        <v>12641000</v>
      </c>
      <c r="H817" s="23">
        <v>8377000</v>
      </c>
      <c r="I817" s="23">
        <v>2007000</v>
      </c>
      <c r="J817" s="23">
        <v>5081000</v>
      </c>
      <c r="K817" s="23">
        <v>127279000</v>
      </c>
      <c r="L817" s="23">
        <v>1876000</v>
      </c>
      <c r="M817" s="23">
        <v>69624000</v>
      </c>
      <c r="N817" s="23">
        <v>9371000</v>
      </c>
    </row>
    <row r="818" spans="1:14" x14ac:dyDescent="0.25">
      <c r="A818" s="30">
        <v>33086</v>
      </c>
      <c r="B818" t="s">
        <v>80</v>
      </c>
      <c r="C818" t="s">
        <v>77</v>
      </c>
      <c r="D818" s="23">
        <v>54397000</v>
      </c>
      <c r="E818" s="23">
        <v>101522000</v>
      </c>
      <c r="F818" s="23">
        <v>847259000</v>
      </c>
      <c r="G818" s="23">
        <v>29076000</v>
      </c>
      <c r="H818" s="23">
        <v>22370000</v>
      </c>
      <c r="I818" s="23">
        <v>3781000</v>
      </c>
      <c r="J818" s="23">
        <v>10321000</v>
      </c>
      <c r="K818" s="23">
        <v>483496000</v>
      </c>
      <c r="L818" s="23">
        <v>10154000</v>
      </c>
      <c r="M818" s="23">
        <v>117875000</v>
      </c>
      <c r="N818" s="23">
        <v>9153000</v>
      </c>
    </row>
    <row r="819" spans="1:14" x14ac:dyDescent="0.25">
      <c r="A819" s="30">
        <v>33086</v>
      </c>
      <c r="B819" t="s">
        <v>79</v>
      </c>
      <c r="C819" t="s">
        <v>77</v>
      </c>
      <c r="D819" s="23">
        <v>29988000</v>
      </c>
      <c r="E819" s="23">
        <v>8757000</v>
      </c>
      <c r="F819" s="23">
        <v>218589000</v>
      </c>
      <c r="G819" s="23">
        <v>4480000</v>
      </c>
      <c r="H819" s="23">
        <v>1427000</v>
      </c>
      <c r="I819" s="23">
        <v>169000</v>
      </c>
      <c r="J819" s="23">
        <v>1575000</v>
      </c>
      <c r="K819" s="23">
        <v>120438000</v>
      </c>
      <c r="L819" s="23">
        <v>2900000</v>
      </c>
      <c r="M819" s="23">
        <v>41241000</v>
      </c>
      <c r="N819" s="23">
        <v>4160000</v>
      </c>
    </row>
    <row r="820" spans="1:14" x14ac:dyDescent="0.25">
      <c r="A820" s="30">
        <v>33086</v>
      </c>
      <c r="B820" t="s">
        <v>78</v>
      </c>
      <c r="C820" t="s">
        <v>77</v>
      </c>
      <c r="D820" s="23">
        <v>119078000</v>
      </c>
      <c r="E820" s="23">
        <v>220784000</v>
      </c>
      <c r="F820" s="23">
        <v>1276348000</v>
      </c>
      <c r="G820" s="23">
        <v>33752000</v>
      </c>
      <c r="H820" s="23">
        <v>18564000</v>
      </c>
      <c r="I820" s="23">
        <v>15430000</v>
      </c>
      <c r="J820" s="23">
        <v>33545000</v>
      </c>
      <c r="K820" s="23">
        <v>542788000</v>
      </c>
      <c r="L820" s="23">
        <v>4797000</v>
      </c>
      <c r="M820" s="23">
        <v>262775000</v>
      </c>
      <c r="N820" s="23">
        <v>16248000</v>
      </c>
    </row>
    <row r="821" spans="1:14" x14ac:dyDescent="0.25">
      <c r="A821" s="30">
        <v>33086</v>
      </c>
      <c r="B821" t="s">
        <v>76</v>
      </c>
      <c r="C821" t="s">
        <v>77</v>
      </c>
      <c r="D821" s="23">
        <v>214080000</v>
      </c>
      <c r="E821" s="23">
        <v>363995000</v>
      </c>
      <c r="F821" s="23">
        <v>2625321000</v>
      </c>
      <c r="G821" s="23">
        <v>79949000</v>
      </c>
      <c r="H821" s="23">
        <v>50738000</v>
      </c>
      <c r="I821" s="23">
        <v>21387000</v>
      </c>
      <c r="J821" s="23">
        <v>50522000</v>
      </c>
      <c r="K821" s="23">
        <v>1274001000</v>
      </c>
      <c r="L821" s="23">
        <v>19727000</v>
      </c>
      <c r="M821" s="23">
        <v>491515000</v>
      </c>
      <c r="N821" s="23">
        <v>38932000</v>
      </c>
    </row>
    <row r="822" spans="1:14" x14ac:dyDescent="0.25">
      <c r="A822" s="30">
        <v>33117</v>
      </c>
      <c r="B822" t="s">
        <v>76</v>
      </c>
      <c r="C822" t="s">
        <v>77</v>
      </c>
      <c r="D822" s="23">
        <v>204214000</v>
      </c>
      <c r="E822" s="23">
        <v>327934000</v>
      </c>
      <c r="F822" s="23">
        <v>2082546000</v>
      </c>
      <c r="G822" s="23">
        <v>49317000</v>
      </c>
      <c r="H822" s="23">
        <v>39588000</v>
      </c>
      <c r="I822" s="23">
        <v>28271000</v>
      </c>
      <c r="J822" s="23">
        <v>63832000</v>
      </c>
      <c r="K822" s="23">
        <v>804329000</v>
      </c>
      <c r="L822" s="23">
        <v>9795000</v>
      </c>
      <c r="M822" s="23">
        <v>513472000</v>
      </c>
      <c r="N822" s="23">
        <v>33585000</v>
      </c>
    </row>
    <row r="823" spans="1:14" x14ac:dyDescent="0.25">
      <c r="A823" s="30">
        <v>33117</v>
      </c>
      <c r="B823" t="s">
        <v>78</v>
      </c>
      <c r="C823" t="s">
        <v>77</v>
      </c>
      <c r="D823" s="23">
        <v>113262000</v>
      </c>
      <c r="E823" s="23">
        <v>202350000</v>
      </c>
      <c r="F823" s="23">
        <v>1113041000</v>
      </c>
      <c r="G823" s="23">
        <v>20804000</v>
      </c>
      <c r="H823" s="23">
        <v>19167000</v>
      </c>
      <c r="I823" s="23">
        <v>14724000</v>
      </c>
      <c r="J823" s="23">
        <v>32409000</v>
      </c>
      <c r="K823" s="23">
        <v>440477000</v>
      </c>
      <c r="L823" s="23">
        <v>5290000</v>
      </c>
      <c r="M823" s="23">
        <v>255382000</v>
      </c>
      <c r="N823" s="23">
        <v>7035000</v>
      </c>
    </row>
    <row r="824" spans="1:14" x14ac:dyDescent="0.25">
      <c r="A824" s="30">
        <v>33117</v>
      </c>
      <c r="B824" t="s">
        <v>79</v>
      </c>
      <c r="C824" t="s">
        <v>77</v>
      </c>
      <c r="D824" s="23">
        <v>30658000</v>
      </c>
      <c r="E824" s="23">
        <v>11627000</v>
      </c>
      <c r="F824" s="23">
        <v>192533000</v>
      </c>
      <c r="G824" s="23">
        <v>3816000</v>
      </c>
      <c r="H824" s="23">
        <v>478000</v>
      </c>
      <c r="I824" s="23">
        <v>75000</v>
      </c>
      <c r="J824" s="23">
        <v>2532000</v>
      </c>
      <c r="K824" s="23">
        <v>87856000</v>
      </c>
      <c r="L824" s="23">
        <v>715000</v>
      </c>
      <c r="M824" s="23">
        <v>51159000</v>
      </c>
      <c r="N824" s="23">
        <v>3499000</v>
      </c>
    </row>
    <row r="825" spans="1:14" x14ac:dyDescent="0.25">
      <c r="A825" s="30">
        <v>33117</v>
      </c>
      <c r="B825" t="s">
        <v>80</v>
      </c>
      <c r="C825" t="s">
        <v>77</v>
      </c>
      <c r="D825" s="23">
        <v>47882000</v>
      </c>
      <c r="E825" s="23">
        <v>88589000</v>
      </c>
      <c r="F825" s="23">
        <v>516676000</v>
      </c>
      <c r="G825" s="23">
        <v>10694000</v>
      </c>
      <c r="H825" s="23">
        <v>12583000</v>
      </c>
      <c r="I825" s="23">
        <v>8688000</v>
      </c>
      <c r="J825" s="23">
        <v>20668000</v>
      </c>
      <c r="K825" s="23">
        <v>158092000</v>
      </c>
      <c r="L825" s="23">
        <v>1980000</v>
      </c>
      <c r="M825" s="23">
        <v>152794000</v>
      </c>
      <c r="N825" s="23">
        <v>9187000</v>
      </c>
    </row>
    <row r="826" spans="1:14" x14ac:dyDescent="0.25">
      <c r="A826" s="30">
        <v>33117</v>
      </c>
      <c r="B826" t="s">
        <v>81</v>
      </c>
      <c r="C826" t="s">
        <v>77</v>
      </c>
      <c r="D826" s="23">
        <v>12412000</v>
      </c>
      <c r="E826" s="23">
        <v>25368000</v>
      </c>
      <c r="F826" s="23">
        <v>260296000</v>
      </c>
      <c r="G826" s="23">
        <v>14003000</v>
      </c>
      <c r="H826" s="23">
        <v>7360000</v>
      </c>
      <c r="I826" s="23">
        <v>4784000</v>
      </c>
      <c r="J826" s="23">
        <v>8223000</v>
      </c>
      <c r="K826" s="23">
        <v>117904000</v>
      </c>
      <c r="L826" s="23">
        <v>1810000</v>
      </c>
      <c r="M826" s="23">
        <v>54137000</v>
      </c>
      <c r="N826" s="23">
        <v>13864000</v>
      </c>
    </row>
    <row r="827" spans="1:14" x14ac:dyDescent="0.25">
      <c r="A827" s="30">
        <v>33147</v>
      </c>
      <c r="B827" t="s">
        <v>81</v>
      </c>
      <c r="C827" t="s">
        <v>77</v>
      </c>
      <c r="D827" s="23">
        <v>12492000</v>
      </c>
      <c r="E827" s="23">
        <v>35794000</v>
      </c>
      <c r="F827" s="23">
        <v>273969000</v>
      </c>
      <c r="G827" s="23">
        <v>4160000</v>
      </c>
      <c r="H827" s="23">
        <v>1366000</v>
      </c>
      <c r="I827" s="23">
        <v>1969000</v>
      </c>
      <c r="J827" s="23">
        <v>2797000</v>
      </c>
      <c r="K827" s="23">
        <v>134997000</v>
      </c>
      <c r="L827" s="23">
        <v>4621000</v>
      </c>
      <c r="M827" s="23">
        <v>59558000</v>
      </c>
      <c r="N827" s="23">
        <v>14541000</v>
      </c>
    </row>
    <row r="828" spans="1:14" x14ac:dyDescent="0.25">
      <c r="A828" s="30">
        <v>33147</v>
      </c>
      <c r="B828" t="s">
        <v>80</v>
      </c>
      <c r="C828" t="s">
        <v>77</v>
      </c>
      <c r="D828" s="23">
        <v>43851000</v>
      </c>
      <c r="E828" s="23">
        <v>145214000</v>
      </c>
      <c r="F828" s="23">
        <v>728356000</v>
      </c>
      <c r="G828" s="23">
        <v>10565000</v>
      </c>
      <c r="H828" s="23">
        <v>9298000</v>
      </c>
      <c r="I828" s="23">
        <v>6591000</v>
      </c>
      <c r="J828" s="23">
        <v>32648000</v>
      </c>
      <c r="K828" s="23">
        <v>309907000</v>
      </c>
      <c r="L828" s="23">
        <v>2551000</v>
      </c>
      <c r="M828" s="23">
        <v>153706000</v>
      </c>
      <c r="N828" s="23">
        <v>11634000</v>
      </c>
    </row>
    <row r="829" spans="1:14" x14ac:dyDescent="0.25">
      <c r="A829" s="30">
        <v>33147</v>
      </c>
      <c r="B829" t="s">
        <v>79</v>
      </c>
      <c r="C829" t="s">
        <v>77</v>
      </c>
      <c r="D829" s="23">
        <v>26235000</v>
      </c>
      <c r="E829" s="23">
        <v>13229000</v>
      </c>
      <c r="F829" s="23">
        <v>196593000</v>
      </c>
      <c r="G829" s="23">
        <v>17418000</v>
      </c>
      <c r="H829" s="23">
        <v>456000</v>
      </c>
      <c r="I829" s="23">
        <v>63000</v>
      </c>
      <c r="J829" s="23">
        <v>2568000</v>
      </c>
      <c r="K829" s="23">
        <v>83556000</v>
      </c>
      <c r="L829" s="23">
        <v>20000</v>
      </c>
      <c r="M829" s="23">
        <v>50686000</v>
      </c>
      <c r="N829" s="23">
        <v>2220000</v>
      </c>
    </row>
    <row r="830" spans="1:14" x14ac:dyDescent="0.25">
      <c r="A830" s="30">
        <v>33147</v>
      </c>
      <c r="B830" t="s">
        <v>78</v>
      </c>
      <c r="C830" t="s">
        <v>77</v>
      </c>
      <c r="D830" s="23">
        <v>109823000</v>
      </c>
      <c r="E830" s="23">
        <v>192614000</v>
      </c>
      <c r="F830" s="23">
        <v>1252311000</v>
      </c>
      <c r="G830" s="23">
        <v>24266000</v>
      </c>
      <c r="H830" s="23">
        <v>19446000</v>
      </c>
      <c r="I830" s="23">
        <v>20761000</v>
      </c>
      <c r="J830" s="23">
        <v>39752000</v>
      </c>
      <c r="K830" s="23">
        <v>541917000</v>
      </c>
      <c r="L830" s="23">
        <v>8338000</v>
      </c>
      <c r="M830" s="23">
        <v>283577000</v>
      </c>
      <c r="N830" s="23">
        <v>8909000</v>
      </c>
    </row>
    <row r="831" spans="1:14" x14ac:dyDescent="0.25">
      <c r="A831" s="30">
        <v>33147</v>
      </c>
      <c r="B831" t="s">
        <v>76</v>
      </c>
      <c r="C831" t="s">
        <v>77</v>
      </c>
      <c r="D831" s="23">
        <v>192401000</v>
      </c>
      <c r="E831" s="23">
        <v>386851000</v>
      </c>
      <c r="F831" s="23">
        <v>2451229000</v>
      </c>
      <c r="G831" s="23">
        <v>56409000</v>
      </c>
      <c r="H831" s="23">
        <v>30566000</v>
      </c>
      <c r="I831" s="23">
        <v>29384000</v>
      </c>
      <c r="J831" s="23">
        <v>77765000</v>
      </c>
      <c r="K831" s="23">
        <v>1070377000</v>
      </c>
      <c r="L831" s="23">
        <v>15530000</v>
      </c>
      <c r="M831" s="23">
        <v>547527000</v>
      </c>
      <c r="N831" s="23">
        <v>37304000</v>
      </c>
    </row>
    <row r="832" spans="1:14" x14ac:dyDescent="0.25">
      <c r="A832" s="30">
        <v>33178</v>
      </c>
      <c r="B832" t="s">
        <v>76</v>
      </c>
      <c r="C832" t="s">
        <v>77</v>
      </c>
      <c r="D832" s="23">
        <v>233028000</v>
      </c>
      <c r="E832" s="23">
        <v>333502000</v>
      </c>
      <c r="F832" s="23">
        <v>2086597000</v>
      </c>
      <c r="G832" s="23">
        <v>71698000</v>
      </c>
      <c r="H832" s="23">
        <v>47071000</v>
      </c>
      <c r="I832" s="23">
        <v>19791000</v>
      </c>
      <c r="J832" s="23">
        <v>59524000</v>
      </c>
      <c r="K832" s="23">
        <v>840448000</v>
      </c>
      <c r="L832" s="23">
        <v>7697000</v>
      </c>
      <c r="M832" s="23">
        <v>440519000</v>
      </c>
      <c r="N832" s="23">
        <v>16348000</v>
      </c>
    </row>
    <row r="833" spans="1:14" x14ac:dyDescent="0.25">
      <c r="A833" s="30">
        <v>33178</v>
      </c>
      <c r="B833" t="s">
        <v>78</v>
      </c>
      <c r="C833" t="s">
        <v>77</v>
      </c>
      <c r="D833" s="23">
        <v>99583000</v>
      </c>
      <c r="E833" s="23">
        <v>175883000</v>
      </c>
      <c r="F833" s="23">
        <v>1017036000</v>
      </c>
      <c r="G833" s="23">
        <v>26148000</v>
      </c>
      <c r="H833" s="23">
        <v>14437000</v>
      </c>
      <c r="I833" s="23">
        <v>13955000</v>
      </c>
      <c r="J833" s="23">
        <v>37573000</v>
      </c>
      <c r="K833" s="23">
        <v>399554000</v>
      </c>
      <c r="L833" s="23">
        <v>5724000</v>
      </c>
      <c r="M833" s="23">
        <v>234173000</v>
      </c>
      <c r="N833" s="23">
        <v>5734000</v>
      </c>
    </row>
    <row r="834" spans="1:14" x14ac:dyDescent="0.25">
      <c r="A834" s="30">
        <v>33178</v>
      </c>
      <c r="B834" t="s">
        <v>79</v>
      </c>
      <c r="C834" t="s">
        <v>77</v>
      </c>
      <c r="D834" s="23">
        <v>38948000</v>
      </c>
      <c r="E834" s="23">
        <v>15917000</v>
      </c>
      <c r="F834" s="23">
        <v>217970000</v>
      </c>
      <c r="G834" s="23">
        <v>2136000</v>
      </c>
      <c r="H834" s="23">
        <v>2254000</v>
      </c>
      <c r="I834" s="23">
        <v>521000</v>
      </c>
      <c r="J834" s="23">
        <v>2322000</v>
      </c>
      <c r="K834" s="23">
        <v>96199000</v>
      </c>
      <c r="L834" s="23">
        <v>0</v>
      </c>
      <c r="M834" s="23">
        <v>52385000</v>
      </c>
      <c r="N834" s="23">
        <v>455000</v>
      </c>
    </row>
    <row r="835" spans="1:14" x14ac:dyDescent="0.25">
      <c r="A835" s="30">
        <v>33178</v>
      </c>
      <c r="B835" t="s">
        <v>80</v>
      </c>
      <c r="C835" t="s">
        <v>77</v>
      </c>
      <c r="D835" s="23">
        <v>53510000</v>
      </c>
      <c r="E835" s="23">
        <v>71394000</v>
      </c>
      <c r="F835" s="23">
        <v>552355000</v>
      </c>
      <c r="G835" s="23">
        <v>26474000</v>
      </c>
      <c r="H835" s="23">
        <v>13963000</v>
      </c>
      <c r="I835" s="23">
        <v>4349000</v>
      </c>
      <c r="J835" s="23">
        <v>14366000</v>
      </c>
      <c r="K835" s="23">
        <v>246713000</v>
      </c>
      <c r="L835" s="23">
        <v>1973000</v>
      </c>
      <c r="M835" s="23">
        <v>106216000</v>
      </c>
      <c r="N835" s="23">
        <v>8012000</v>
      </c>
    </row>
    <row r="836" spans="1:14" x14ac:dyDescent="0.25">
      <c r="A836" s="30">
        <v>33178</v>
      </c>
      <c r="B836" t="s">
        <v>81</v>
      </c>
      <c r="C836" t="s">
        <v>77</v>
      </c>
      <c r="D836" s="23">
        <v>40987000</v>
      </c>
      <c r="E836" s="23">
        <v>70308000</v>
      </c>
      <c r="F836" s="23">
        <v>299236000</v>
      </c>
      <c r="G836" s="23">
        <v>16940000</v>
      </c>
      <c r="H836" s="23">
        <v>16417000</v>
      </c>
      <c r="I836" s="23">
        <v>966000</v>
      </c>
      <c r="J836" s="23">
        <v>5263000</v>
      </c>
      <c r="K836" s="23">
        <v>97982000</v>
      </c>
      <c r="L836" s="23">
        <v>0</v>
      </c>
      <c r="M836" s="23">
        <v>47745000</v>
      </c>
      <c r="N836" s="23">
        <v>2147000</v>
      </c>
    </row>
    <row r="837" spans="1:14" x14ac:dyDescent="0.25">
      <c r="A837" s="30">
        <v>33208</v>
      </c>
      <c r="B837" t="s">
        <v>81</v>
      </c>
      <c r="C837" t="s">
        <v>77</v>
      </c>
      <c r="D837" s="23">
        <v>20668000</v>
      </c>
      <c r="E837" s="23">
        <v>36904000</v>
      </c>
      <c r="F837" s="23">
        <v>151677000</v>
      </c>
      <c r="G837" s="23">
        <v>7699000</v>
      </c>
      <c r="H837" s="23">
        <v>123000</v>
      </c>
      <c r="I837" s="23">
        <v>1223000</v>
      </c>
      <c r="J837" s="23">
        <v>1476000</v>
      </c>
      <c r="K837" s="23">
        <v>54596000</v>
      </c>
      <c r="L837" s="23">
        <v>7000</v>
      </c>
      <c r="M837" s="23">
        <v>28285000</v>
      </c>
      <c r="N837" s="23">
        <v>618000</v>
      </c>
    </row>
    <row r="838" spans="1:14" x14ac:dyDescent="0.25">
      <c r="A838" s="30">
        <v>33208</v>
      </c>
      <c r="B838" t="s">
        <v>80</v>
      </c>
      <c r="C838" t="s">
        <v>77</v>
      </c>
      <c r="D838" s="23">
        <v>92873000</v>
      </c>
      <c r="E838" s="23">
        <v>107048000</v>
      </c>
      <c r="F838" s="23">
        <v>561988000</v>
      </c>
      <c r="G838" s="23">
        <v>8387000</v>
      </c>
      <c r="H838" s="23">
        <v>2961000</v>
      </c>
      <c r="I838" s="23">
        <v>3758000</v>
      </c>
      <c r="J838" s="23">
        <v>5989000</v>
      </c>
      <c r="K838" s="23">
        <v>231329000</v>
      </c>
      <c r="L838" s="23">
        <v>684000</v>
      </c>
      <c r="M838" s="23">
        <v>94058000</v>
      </c>
      <c r="N838" s="23">
        <v>10480000</v>
      </c>
    </row>
    <row r="839" spans="1:14" x14ac:dyDescent="0.25">
      <c r="A839" s="30">
        <v>33208</v>
      </c>
      <c r="B839" t="s">
        <v>79</v>
      </c>
      <c r="C839" t="s">
        <v>77</v>
      </c>
      <c r="D839" s="23">
        <v>25279000</v>
      </c>
      <c r="E839" s="23">
        <v>6817000</v>
      </c>
      <c r="F839" s="23">
        <v>148103000</v>
      </c>
      <c r="G839" s="23">
        <v>3683000</v>
      </c>
      <c r="H839" s="23">
        <v>1138000</v>
      </c>
      <c r="I839" s="23">
        <v>0</v>
      </c>
      <c r="J839" s="23">
        <v>1490000</v>
      </c>
      <c r="K839" s="23">
        <v>68170000</v>
      </c>
      <c r="L839" s="23">
        <v>65000</v>
      </c>
      <c r="M839" s="23">
        <v>40218000</v>
      </c>
      <c r="N839" s="23">
        <v>1193000</v>
      </c>
    </row>
    <row r="840" spans="1:14" x14ac:dyDescent="0.25">
      <c r="A840" s="30">
        <v>33208</v>
      </c>
      <c r="B840" t="s">
        <v>78</v>
      </c>
      <c r="C840" t="s">
        <v>77</v>
      </c>
      <c r="D840" s="23">
        <v>96388000</v>
      </c>
      <c r="E840" s="23">
        <v>171453000</v>
      </c>
      <c r="F840" s="23">
        <v>929693000</v>
      </c>
      <c r="G840" s="23">
        <v>20449000</v>
      </c>
      <c r="H840" s="23">
        <v>10659000</v>
      </c>
      <c r="I840" s="23">
        <v>13701000</v>
      </c>
      <c r="J840" s="23">
        <v>38425000</v>
      </c>
      <c r="K840" s="23">
        <v>336905000</v>
      </c>
      <c r="L840" s="23">
        <v>7280000</v>
      </c>
      <c r="M840" s="23">
        <v>224979000</v>
      </c>
      <c r="N840" s="23">
        <v>5995000</v>
      </c>
    </row>
    <row r="841" spans="1:14" x14ac:dyDescent="0.25">
      <c r="A841" s="30">
        <v>33208</v>
      </c>
      <c r="B841" t="s">
        <v>76</v>
      </c>
      <c r="C841" t="s">
        <v>77</v>
      </c>
      <c r="D841" s="23">
        <v>235208000</v>
      </c>
      <c r="E841" s="23">
        <v>322222000</v>
      </c>
      <c r="F841" s="23">
        <v>1791461000</v>
      </c>
      <c r="G841" s="23">
        <v>40218000</v>
      </c>
      <c r="H841" s="23">
        <v>14881000</v>
      </c>
      <c r="I841" s="23">
        <v>18682000</v>
      </c>
      <c r="J841" s="23">
        <v>47380000</v>
      </c>
      <c r="K841" s="23">
        <v>691000000</v>
      </c>
      <c r="L841" s="23">
        <v>8036000</v>
      </c>
      <c r="M841" s="23">
        <v>387540000</v>
      </c>
      <c r="N841" s="23">
        <v>18286000</v>
      </c>
    </row>
    <row r="842" spans="1:14" x14ac:dyDescent="0.25">
      <c r="A842" s="30">
        <v>33239</v>
      </c>
      <c r="B842" t="s">
        <v>76</v>
      </c>
      <c r="C842" t="s">
        <v>77</v>
      </c>
      <c r="D842" s="23">
        <v>182331000</v>
      </c>
      <c r="E842" s="23">
        <v>275181000</v>
      </c>
      <c r="F842" s="23">
        <v>2039518000</v>
      </c>
      <c r="G842" s="23">
        <v>38072000</v>
      </c>
      <c r="H842" s="23">
        <v>39164000</v>
      </c>
      <c r="I842" s="23">
        <v>25060000</v>
      </c>
      <c r="J842" s="23">
        <v>62596000</v>
      </c>
      <c r="K842" s="23">
        <v>978596000</v>
      </c>
      <c r="L842" s="23">
        <v>7304000</v>
      </c>
      <c r="M842" s="23">
        <v>401659000</v>
      </c>
      <c r="N842" s="23">
        <v>25808000</v>
      </c>
    </row>
    <row r="843" spans="1:14" x14ac:dyDescent="0.25">
      <c r="A843" s="30">
        <v>33239</v>
      </c>
      <c r="B843" t="s">
        <v>78</v>
      </c>
      <c r="C843" t="s">
        <v>77</v>
      </c>
      <c r="D843" s="23">
        <v>78609000</v>
      </c>
      <c r="E843" s="23">
        <v>167715000</v>
      </c>
      <c r="F843" s="23">
        <v>917969000</v>
      </c>
      <c r="G843" s="23">
        <v>19627000</v>
      </c>
      <c r="H843" s="23">
        <v>10773000</v>
      </c>
      <c r="I843" s="23">
        <v>16390000</v>
      </c>
      <c r="J843" s="23">
        <v>36392000</v>
      </c>
      <c r="K843" s="23">
        <v>356810000</v>
      </c>
      <c r="L843" s="23">
        <v>5797000</v>
      </c>
      <c r="M843" s="23">
        <v>219361000</v>
      </c>
      <c r="N843" s="23">
        <v>4227000</v>
      </c>
    </row>
    <row r="844" spans="1:14" x14ac:dyDescent="0.25">
      <c r="A844" s="30">
        <v>33239</v>
      </c>
      <c r="B844" t="s">
        <v>79</v>
      </c>
      <c r="C844" t="s">
        <v>77</v>
      </c>
      <c r="D844" s="23">
        <v>9470000</v>
      </c>
      <c r="E844" s="23">
        <v>10051000</v>
      </c>
      <c r="F844" s="23">
        <v>225433000</v>
      </c>
      <c r="G844" s="23">
        <v>608000</v>
      </c>
      <c r="H844" s="23">
        <v>19377000</v>
      </c>
      <c r="I844" s="23">
        <v>2433000</v>
      </c>
      <c r="J844" s="23">
        <v>1100000</v>
      </c>
      <c r="K844" s="23">
        <v>158795000</v>
      </c>
      <c r="L844" s="23">
        <v>35000</v>
      </c>
      <c r="M844" s="23">
        <v>21673000</v>
      </c>
      <c r="N844" s="23">
        <v>1795000</v>
      </c>
    </row>
    <row r="845" spans="1:14" x14ac:dyDescent="0.25">
      <c r="A845" s="30">
        <v>33239</v>
      </c>
      <c r="B845" t="s">
        <v>80</v>
      </c>
      <c r="C845" t="s">
        <v>77</v>
      </c>
      <c r="D845" s="23">
        <v>57366000</v>
      </c>
      <c r="E845" s="23">
        <v>67908000</v>
      </c>
      <c r="F845" s="23">
        <v>657236000</v>
      </c>
      <c r="G845" s="23">
        <v>15126000</v>
      </c>
      <c r="H845" s="23">
        <v>6466000</v>
      </c>
      <c r="I845" s="23">
        <v>6237000</v>
      </c>
      <c r="J845" s="23">
        <v>11107000</v>
      </c>
      <c r="K845" s="23">
        <v>346579000</v>
      </c>
      <c r="L845" s="23">
        <v>1472000</v>
      </c>
      <c r="M845" s="23">
        <v>132734000</v>
      </c>
      <c r="N845" s="23">
        <v>10921000</v>
      </c>
    </row>
    <row r="846" spans="1:14" x14ac:dyDescent="0.25">
      <c r="A846" s="30">
        <v>33239</v>
      </c>
      <c r="B846" t="s">
        <v>81</v>
      </c>
      <c r="C846" t="s">
        <v>77</v>
      </c>
      <c r="D846" s="23">
        <v>36886000</v>
      </c>
      <c r="E846" s="23">
        <v>29507000</v>
      </c>
      <c r="F846" s="23">
        <v>238880000</v>
      </c>
      <c r="G846" s="23">
        <v>2711000</v>
      </c>
      <c r="H846" s="23">
        <v>2548000</v>
      </c>
      <c r="I846" s="23">
        <v>0</v>
      </c>
      <c r="J846" s="23">
        <v>13997000</v>
      </c>
      <c r="K846" s="23">
        <v>116412000</v>
      </c>
      <c r="L846" s="23">
        <v>0</v>
      </c>
      <c r="M846" s="23">
        <v>27891000</v>
      </c>
      <c r="N846" s="23">
        <v>8865000</v>
      </c>
    </row>
    <row r="847" spans="1:14" x14ac:dyDescent="0.25">
      <c r="A847" s="30">
        <v>33270</v>
      </c>
      <c r="B847" t="s">
        <v>81</v>
      </c>
      <c r="C847" t="s">
        <v>77</v>
      </c>
      <c r="D847" s="23">
        <v>23213000</v>
      </c>
      <c r="E847" s="23">
        <v>46292000</v>
      </c>
      <c r="F847" s="23">
        <v>320688000</v>
      </c>
      <c r="G847" s="23">
        <v>11471000</v>
      </c>
      <c r="H847" s="23">
        <v>2713000</v>
      </c>
      <c r="I847" s="23">
        <v>1093000</v>
      </c>
      <c r="J847" s="23">
        <v>16500000</v>
      </c>
      <c r="K847" s="23">
        <v>177713000</v>
      </c>
      <c r="L847" s="23">
        <v>0</v>
      </c>
      <c r="M847" s="23">
        <v>40835000</v>
      </c>
      <c r="N847" s="23">
        <v>693000</v>
      </c>
    </row>
    <row r="848" spans="1:14" x14ac:dyDescent="0.25">
      <c r="A848" s="30">
        <v>33270</v>
      </c>
      <c r="B848" t="s">
        <v>80</v>
      </c>
      <c r="C848" t="s">
        <v>77</v>
      </c>
      <c r="D848" s="23">
        <v>37366000</v>
      </c>
      <c r="E848" s="23">
        <v>67733000</v>
      </c>
      <c r="F848" s="23">
        <v>504279000</v>
      </c>
      <c r="G848" s="23">
        <v>11218000</v>
      </c>
      <c r="H848" s="23">
        <v>8828000</v>
      </c>
      <c r="I848" s="23">
        <v>1386000</v>
      </c>
      <c r="J848" s="23">
        <v>18648000</v>
      </c>
      <c r="K848" s="23">
        <v>249301000</v>
      </c>
      <c r="L848" s="23">
        <v>1352000</v>
      </c>
      <c r="M848" s="23">
        <v>93641000</v>
      </c>
      <c r="N848" s="23">
        <v>11423000</v>
      </c>
    </row>
    <row r="849" spans="1:14" x14ac:dyDescent="0.25">
      <c r="A849" s="30">
        <v>33270</v>
      </c>
      <c r="B849" t="s">
        <v>79</v>
      </c>
      <c r="C849" t="s">
        <v>77</v>
      </c>
      <c r="D849" s="23">
        <v>11412000</v>
      </c>
      <c r="E849" s="23">
        <v>15811000</v>
      </c>
      <c r="F849" s="23">
        <v>168855000</v>
      </c>
      <c r="G849" s="23">
        <v>474000</v>
      </c>
      <c r="H849" s="23">
        <v>787000</v>
      </c>
      <c r="I849" s="23">
        <v>0</v>
      </c>
      <c r="J849" s="23">
        <v>4575000</v>
      </c>
      <c r="K849" s="23">
        <v>72890000</v>
      </c>
      <c r="L849" s="23">
        <v>3000</v>
      </c>
      <c r="M849" s="23">
        <v>62498000</v>
      </c>
      <c r="N849" s="23">
        <v>285000</v>
      </c>
    </row>
    <row r="850" spans="1:14" x14ac:dyDescent="0.25">
      <c r="A850" s="30">
        <v>33270</v>
      </c>
      <c r="B850" t="s">
        <v>78</v>
      </c>
      <c r="C850" t="s">
        <v>77</v>
      </c>
      <c r="D850" s="23">
        <v>83119000</v>
      </c>
      <c r="E850" s="23">
        <v>191358000</v>
      </c>
      <c r="F850" s="23">
        <v>1110661000</v>
      </c>
      <c r="G850" s="23">
        <v>18325000</v>
      </c>
      <c r="H850" s="23">
        <v>17136000</v>
      </c>
      <c r="I850" s="23">
        <v>10662000</v>
      </c>
      <c r="J850" s="23">
        <v>49194000</v>
      </c>
      <c r="K850" s="23">
        <v>449967000</v>
      </c>
      <c r="L850" s="23">
        <v>4392000</v>
      </c>
      <c r="M850" s="23">
        <v>275120000</v>
      </c>
      <c r="N850" s="23">
        <v>8176000</v>
      </c>
    </row>
    <row r="851" spans="1:14" x14ac:dyDescent="0.25">
      <c r="A851" s="30">
        <v>33270</v>
      </c>
      <c r="B851" t="s">
        <v>76</v>
      </c>
      <c r="C851" t="s">
        <v>77</v>
      </c>
      <c r="D851" s="23">
        <v>155110000</v>
      </c>
      <c r="E851" s="23">
        <v>321194000</v>
      </c>
      <c r="F851" s="23">
        <v>2104483000</v>
      </c>
      <c r="G851" s="23">
        <v>41488000</v>
      </c>
      <c r="H851" s="23">
        <v>29464000</v>
      </c>
      <c r="I851" s="23">
        <v>13141000</v>
      </c>
      <c r="J851" s="23">
        <v>88917000</v>
      </c>
      <c r="K851" s="23">
        <v>949871000</v>
      </c>
      <c r="L851" s="23">
        <v>5747000</v>
      </c>
      <c r="M851" s="23">
        <v>472094000</v>
      </c>
      <c r="N851" s="23">
        <v>20577000</v>
      </c>
    </row>
    <row r="852" spans="1:14" x14ac:dyDescent="0.25">
      <c r="A852" s="30">
        <v>33298</v>
      </c>
      <c r="B852" t="s">
        <v>76</v>
      </c>
      <c r="C852" t="s">
        <v>77</v>
      </c>
      <c r="D852" s="23">
        <v>187379000</v>
      </c>
      <c r="E852" s="23">
        <v>330341000</v>
      </c>
      <c r="F852" s="23">
        <v>1891236000</v>
      </c>
      <c r="G852" s="23">
        <v>57938000</v>
      </c>
      <c r="H852" s="23">
        <v>16519000</v>
      </c>
      <c r="I852" s="23">
        <v>21362000</v>
      </c>
      <c r="J852" s="23">
        <v>49305000</v>
      </c>
      <c r="K852" s="23">
        <v>742176000</v>
      </c>
      <c r="L852" s="23">
        <v>6717000</v>
      </c>
      <c r="M852" s="23">
        <v>448963000</v>
      </c>
      <c r="N852" s="23">
        <v>21836000</v>
      </c>
    </row>
    <row r="853" spans="1:14" x14ac:dyDescent="0.25">
      <c r="A853" s="30">
        <v>33298</v>
      </c>
      <c r="B853" t="s">
        <v>78</v>
      </c>
      <c r="C853" t="s">
        <v>77</v>
      </c>
      <c r="D853" s="23">
        <v>87969000</v>
      </c>
      <c r="E853" s="23">
        <v>213636000</v>
      </c>
      <c r="F853" s="23">
        <v>1071872000</v>
      </c>
      <c r="G853" s="23">
        <v>20932000</v>
      </c>
      <c r="H853" s="23">
        <v>12787000</v>
      </c>
      <c r="I853" s="23">
        <v>17333000</v>
      </c>
      <c r="J853" s="23">
        <v>32088000</v>
      </c>
      <c r="K853" s="23">
        <v>405144000</v>
      </c>
      <c r="L853" s="23">
        <v>4826000</v>
      </c>
      <c r="M853" s="23">
        <v>269820000</v>
      </c>
      <c r="N853" s="23">
        <v>5679000</v>
      </c>
    </row>
    <row r="854" spans="1:14" x14ac:dyDescent="0.25">
      <c r="A854" s="30">
        <v>33298</v>
      </c>
      <c r="B854" t="s">
        <v>79</v>
      </c>
      <c r="C854" t="s">
        <v>77</v>
      </c>
      <c r="D854" s="23">
        <v>10857000</v>
      </c>
      <c r="E854" s="23">
        <v>7490000</v>
      </c>
      <c r="F854" s="23">
        <v>140299000</v>
      </c>
      <c r="G854" s="23">
        <v>2154000</v>
      </c>
      <c r="H854" s="23">
        <v>282000</v>
      </c>
      <c r="I854" s="23">
        <v>0</v>
      </c>
      <c r="J854" s="23">
        <v>605000</v>
      </c>
      <c r="K854" s="23">
        <v>73181000</v>
      </c>
      <c r="L854" s="23">
        <v>700000</v>
      </c>
      <c r="M854" s="23">
        <v>41823000</v>
      </c>
      <c r="N854" s="23">
        <v>732000</v>
      </c>
    </row>
    <row r="855" spans="1:14" x14ac:dyDescent="0.25">
      <c r="A855" s="30">
        <v>33298</v>
      </c>
      <c r="B855" t="s">
        <v>80</v>
      </c>
      <c r="C855" t="s">
        <v>77</v>
      </c>
      <c r="D855" s="23">
        <v>57513000</v>
      </c>
      <c r="E855" s="23">
        <v>65054000</v>
      </c>
      <c r="F855" s="23">
        <v>456661000</v>
      </c>
      <c r="G855" s="23">
        <v>11157000</v>
      </c>
      <c r="H855" s="23">
        <v>2440000</v>
      </c>
      <c r="I855" s="23">
        <v>3613000</v>
      </c>
      <c r="J855" s="23">
        <v>5159000</v>
      </c>
      <c r="K855" s="23">
        <v>206746000</v>
      </c>
      <c r="L855" s="23">
        <v>1191000</v>
      </c>
      <c r="M855" s="23">
        <v>89077000</v>
      </c>
      <c r="N855" s="23">
        <v>11071000</v>
      </c>
    </row>
    <row r="856" spans="1:14" x14ac:dyDescent="0.25">
      <c r="A856" s="30">
        <v>33298</v>
      </c>
      <c r="B856" t="s">
        <v>81</v>
      </c>
      <c r="C856" t="s">
        <v>77</v>
      </c>
      <c r="D856" s="23">
        <v>31040000</v>
      </c>
      <c r="E856" s="23">
        <v>44161000</v>
      </c>
      <c r="F856" s="23">
        <v>222404000</v>
      </c>
      <c r="G856" s="23">
        <v>23695000</v>
      </c>
      <c r="H856" s="23">
        <v>1010000</v>
      </c>
      <c r="I856" s="23">
        <v>416000</v>
      </c>
      <c r="J856" s="23">
        <v>11453000</v>
      </c>
      <c r="K856" s="23">
        <v>57105000</v>
      </c>
      <c r="L856" s="23">
        <v>0</v>
      </c>
      <c r="M856" s="23">
        <v>48243000</v>
      </c>
      <c r="N856" s="23">
        <v>4354000</v>
      </c>
    </row>
    <row r="857" spans="1:14" x14ac:dyDescent="0.25">
      <c r="A857" s="30">
        <v>33329</v>
      </c>
      <c r="B857" t="s">
        <v>81</v>
      </c>
      <c r="C857" t="s">
        <v>77</v>
      </c>
      <c r="D857" s="23">
        <v>54388000</v>
      </c>
      <c r="E857" s="23">
        <v>15928000</v>
      </c>
      <c r="F857" s="23">
        <v>324990000</v>
      </c>
      <c r="G857" s="23">
        <v>1796000</v>
      </c>
      <c r="H857" s="23">
        <v>5753000</v>
      </c>
      <c r="I857" s="23">
        <v>4408000</v>
      </c>
      <c r="J857" s="23">
        <v>2230000</v>
      </c>
      <c r="K857" s="23">
        <v>129513000</v>
      </c>
      <c r="L857" s="23">
        <v>61000</v>
      </c>
      <c r="M857" s="23">
        <v>104599000</v>
      </c>
      <c r="N857" s="23">
        <v>5956000</v>
      </c>
    </row>
    <row r="858" spans="1:14" x14ac:dyDescent="0.25">
      <c r="A858" s="30">
        <v>33329</v>
      </c>
      <c r="B858" t="s">
        <v>80</v>
      </c>
      <c r="C858" t="s">
        <v>77</v>
      </c>
      <c r="D858" s="23">
        <v>53623000</v>
      </c>
      <c r="E858" s="23">
        <v>93204000</v>
      </c>
      <c r="F858" s="23">
        <v>482030000</v>
      </c>
      <c r="G858" s="23">
        <v>9972000</v>
      </c>
      <c r="H858" s="23">
        <v>4939000</v>
      </c>
      <c r="I858" s="23">
        <v>14918000</v>
      </c>
      <c r="J858" s="23">
        <v>15062000</v>
      </c>
      <c r="K858" s="23">
        <v>129234000</v>
      </c>
      <c r="L858" s="23">
        <v>2665000</v>
      </c>
      <c r="M858" s="23">
        <v>137981000</v>
      </c>
      <c r="N858" s="23">
        <v>17116000</v>
      </c>
    </row>
    <row r="859" spans="1:14" x14ac:dyDescent="0.25">
      <c r="A859" s="30">
        <v>33329</v>
      </c>
      <c r="B859" t="s">
        <v>79</v>
      </c>
      <c r="C859" t="s">
        <v>77</v>
      </c>
      <c r="D859" s="23">
        <v>52314000</v>
      </c>
      <c r="E859" s="23">
        <v>14749000</v>
      </c>
      <c r="F859" s="23">
        <v>183448000</v>
      </c>
      <c r="G859" s="23">
        <v>2669000</v>
      </c>
      <c r="H859" s="23">
        <v>2404000</v>
      </c>
      <c r="I859" s="23">
        <v>35000</v>
      </c>
      <c r="J859" s="23">
        <v>583000</v>
      </c>
      <c r="K859" s="23">
        <v>78003000</v>
      </c>
      <c r="L859" s="23">
        <v>0</v>
      </c>
      <c r="M859" s="23">
        <v>32197000</v>
      </c>
      <c r="N859" s="23">
        <v>491000</v>
      </c>
    </row>
    <row r="860" spans="1:14" x14ac:dyDescent="0.25">
      <c r="A860" s="30">
        <v>33329</v>
      </c>
      <c r="B860" t="s">
        <v>78</v>
      </c>
      <c r="C860" t="s">
        <v>77</v>
      </c>
      <c r="D860" s="23">
        <v>115721000</v>
      </c>
      <c r="E860" s="23">
        <v>330738000</v>
      </c>
      <c r="F860" s="23">
        <v>1372833000</v>
      </c>
      <c r="G860" s="23">
        <v>24478000</v>
      </c>
      <c r="H860" s="23">
        <v>18867000</v>
      </c>
      <c r="I860" s="23">
        <v>11138000</v>
      </c>
      <c r="J860" s="23">
        <v>28839000</v>
      </c>
      <c r="K860" s="23">
        <v>528865000</v>
      </c>
      <c r="L860" s="23">
        <v>5843000</v>
      </c>
      <c r="M860" s="23">
        <v>299793000</v>
      </c>
      <c r="N860" s="23">
        <v>6103000</v>
      </c>
    </row>
    <row r="861" spans="1:14" x14ac:dyDescent="0.25">
      <c r="A861" s="30">
        <v>33329</v>
      </c>
      <c r="B861" t="s">
        <v>76</v>
      </c>
      <c r="C861" t="s">
        <v>77</v>
      </c>
      <c r="D861" s="23">
        <v>276046000</v>
      </c>
      <c r="E861" s="23">
        <v>454619000</v>
      </c>
      <c r="F861" s="23">
        <v>2363301000</v>
      </c>
      <c r="G861" s="23">
        <v>38915000</v>
      </c>
      <c r="H861" s="23">
        <v>31963000</v>
      </c>
      <c r="I861" s="23">
        <v>30499000</v>
      </c>
      <c r="J861" s="23">
        <v>46714000</v>
      </c>
      <c r="K861" s="23">
        <v>865615000</v>
      </c>
      <c r="L861" s="23">
        <v>8569000</v>
      </c>
      <c r="M861" s="23">
        <v>574570000</v>
      </c>
      <c r="N861" s="23">
        <v>29666000</v>
      </c>
    </row>
    <row r="862" spans="1:14" x14ac:dyDescent="0.25">
      <c r="A862" s="30">
        <v>33359</v>
      </c>
      <c r="B862" t="s">
        <v>76</v>
      </c>
      <c r="C862" t="s">
        <v>77</v>
      </c>
      <c r="D862" s="23">
        <v>212836000</v>
      </c>
      <c r="E862" s="23">
        <v>510203000</v>
      </c>
      <c r="F862" s="23">
        <v>2356371000</v>
      </c>
      <c r="G862" s="23">
        <v>32178000</v>
      </c>
      <c r="H862" s="23">
        <v>38272000</v>
      </c>
      <c r="I862" s="23">
        <v>23877000</v>
      </c>
      <c r="J862" s="23">
        <v>39390000</v>
      </c>
      <c r="K862" s="23">
        <v>986566000</v>
      </c>
      <c r="L862" s="23">
        <v>14595000</v>
      </c>
      <c r="M862" s="23">
        <v>464491000</v>
      </c>
      <c r="N862" s="23">
        <v>23299000</v>
      </c>
    </row>
    <row r="863" spans="1:14" x14ac:dyDescent="0.25">
      <c r="A863" s="30">
        <v>33359</v>
      </c>
      <c r="B863" t="s">
        <v>78</v>
      </c>
      <c r="C863" t="s">
        <v>77</v>
      </c>
      <c r="D863" s="23">
        <v>116208000</v>
      </c>
      <c r="E863" s="23">
        <v>301935000</v>
      </c>
      <c r="F863" s="23">
        <v>1429772000</v>
      </c>
      <c r="G863" s="23">
        <v>22500000</v>
      </c>
      <c r="H863" s="23">
        <v>18495000</v>
      </c>
      <c r="I863" s="23">
        <v>17005000</v>
      </c>
      <c r="J863" s="23">
        <v>29469000</v>
      </c>
      <c r="K863" s="23">
        <v>622010000</v>
      </c>
      <c r="L863" s="23">
        <v>4787000</v>
      </c>
      <c r="M863" s="23">
        <v>285474000</v>
      </c>
      <c r="N863" s="23">
        <v>7112000</v>
      </c>
    </row>
    <row r="864" spans="1:14" x14ac:dyDescent="0.25">
      <c r="A864" s="30">
        <v>33359</v>
      </c>
      <c r="B864" t="s">
        <v>79</v>
      </c>
      <c r="C864" t="s">
        <v>77</v>
      </c>
      <c r="D864" s="23">
        <v>10558000</v>
      </c>
      <c r="E864" s="23">
        <v>9089000</v>
      </c>
      <c r="F864" s="23">
        <v>172449000</v>
      </c>
      <c r="G864" s="23">
        <v>1877000</v>
      </c>
      <c r="H864" s="23">
        <v>3247000</v>
      </c>
      <c r="I864" s="23">
        <v>615000</v>
      </c>
      <c r="J864" s="23">
        <v>1368000</v>
      </c>
      <c r="K864" s="23">
        <v>119282000</v>
      </c>
      <c r="L864" s="23">
        <v>579000</v>
      </c>
      <c r="M864" s="23">
        <v>22728000</v>
      </c>
      <c r="N864" s="23">
        <v>1709000</v>
      </c>
    </row>
    <row r="865" spans="1:14" x14ac:dyDescent="0.25">
      <c r="A865" s="30">
        <v>33359</v>
      </c>
      <c r="B865" t="s">
        <v>80</v>
      </c>
      <c r="C865" t="s">
        <v>77</v>
      </c>
      <c r="D865" s="23">
        <v>64785000</v>
      </c>
      <c r="E865" s="23">
        <v>131193000</v>
      </c>
      <c r="F865" s="23">
        <v>503014000</v>
      </c>
      <c r="G865" s="23">
        <v>4708000</v>
      </c>
      <c r="H865" s="23">
        <v>13209000</v>
      </c>
      <c r="I865" s="23">
        <v>4538000</v>
      </c>
      <c r="J865" s="23">
        <v>6344000</v>
      </c>
      <c r="K865" s="23">
        <v>163591000</v>
      </c>
      <c r="L865" s="23">
        <v>1179000</v>
      </c>
      <c r="M865" s="23">
        <v>100083000</v>
      </c>
      <c r="N865" s="23">
        <v>9513000</v>
      </c>
    </row>
    <row r="866" spans="1:14" x14ac:dyDescent="0.25">
      <c r="A866" s="30">
        <v>33359</v>
      </c>
      <c r="B866" t="s">
        <v>81</v>
      </c>
      <c r="C866" t="s">
        <v>77</v>
      </c>
      <c r="D866" s="23">
        <v>21285000</v>
      </c>
      <c r="E866" s="23">
        <v>67986000</v>
      </c>
      <c r="F866" s="23">
        <v>251136000</v>
      </c>
      <c r="G866" s="23">
        <v>3093000</v>
      </c>
      <c r="H866" s="23">
        <v>3321000</v>
      </c>
      <c r="I866" s="23">
        <v>1719000</v>
      </c>
      <c r="J866" s="23">
        <v>2209000</v>
      </c>
      <c r="K866" s="23">
        <v>81683000</v>
      </c>
      <c r="L866" s="23">
        <v>8050000</v>
      </c>
      <c r="M866" s="23">
        <v>56206000</v>
      </c>
      <c r="N866" s="23">
        <v>4965000</v>
      </c>
    </row>
    <row r="867" spans="1:14" x14ac:dyDescent="0.25">
      <c r="A867" s="30">
        <v>33390</v>
      </c>
      <c r="B867" t="s">
        <v>81</v>
      </c>
      <c r="C867" t="s">
        <v>77</v>
      </c>
      <c r="D867" s="23">
        <v>15663000</v>
      </c>
      <c r="E867" s="23">
        <v>22279000</v>
      </c>
      <c r="F867" s="23">
        <v>243355000</v>
      </c>
      <c r="G867" s="23">
        <v>7620000</v>
      </c>
      <c r="H867" s="23">
        <v>2637000</v>
      </c>
      <c r="I867" s="23">
        <v>3008000</v>
      </c>
      <c r="J867" s="23">
        <v>4346000</v>
      </c>
      <c r="K867" s="23">
        <v>126388000</v>
      </c>
      <c r="L867" s="23">
        <v>555000</v>
      </c>
      <c r="M867" s="23">
        <v>53363000</v>
      </c>
      <c r="N867" s="23">
        <v>7100000</v>
      </c>
    </row>
    <row r="868" spans="1:14" x14ac:dyDescent="0.25">
      <c r="A868" s="30">
        <v>33390</v>
      </c>
      <c r="B868" t="s">
        <v>80</v>
      </c>
      <c r="C868" t="s">
        <v>77</v>
      </c>
      <c r="D868" s="23">
        <v>36204000</v>
      </c>
      <c r="E868" s="23">
        <v>95495000</v>
      </c>
      <c r="F868" s="23">
        <v>437553000</v>
      </c>
      <c r="G868" s="23">
        <v>10109000</v>
      </c>
      <c r="H868" s="23">
        <v>10142000</v>
      </c>
      <c r="I868" s="23">
        <v>3688000</v>
      </c>
      <c r="J868" s="23">
        <v>8253000</v>
      </c>
      <c r="K868" s="23">
        <v>163571000</v>
      </c>
      <c r="L868" s="23">
        <v>4335000</v>
      </c>
      <c r="M868" s="23">
        <v>100621000</v>
      </c>
      <c r="N868" s="23">
        <v>3455000</v>
      </c>
    </row>
    <row r="869" spans="1:14" x14ac:dyDescent="0.25">
      <c r="A869" s="30">
        <v>33390</v>
      </c>
      <c r="B869" t="s">
        <v>79</v>
      </c>
      <c r="C869" t="s">
        <v>77</v>
      </c>
      <c r="D869" s="23">
        <v>20989000</v>
      </c>
      <c r="E869" s="23">
        <v>27727000</v>
      </c>
      <c r="F869" s="23">
        <v>167385000</v>
      </c>
      <c r="G869" s="23">
        <v>3342000</v>
      </c>
      <c r="H869" s="23">
        <v>742000</v>
      </c>
      <c r="I869" s="23">
        <v>312000</v>
      </c>
      <c r="J869" s="23">
        <v>314000</v>
      </c>
      <c r="K869" s="23">
        <v>91596000</v>
      </c>
      <c r="L869" s="23">
        <v>300000</v>
      </c>
      <c r="M869" s="23">
        <v>20265000</v>
      </c>
      <c r="N869" s="23">
        <v>1537000</v>
      </c>
    </row>
    <row r="870" spans="1:14" x14ac:dyDescent="0.25">
      <c r="A870" s="30">
        <v>33390</v>
      </c>
      <c r="B870" t="s">
        <v>78</v>
      </c>
      <c r="C870" t="s">
        <v>77</v>
      </c>
      <c r="D870" s="23">
        <v>122184000</v>
      </c>
      <c r="E870" s="23">
        <v>309000000</v>
      </c>
      <c r="F870" s="23">
        <v>1441939000</v>
      </c>
      <c r="G870" s="23">
        <v>21852000</v>
      </c>
      <c r="H870" s="23">
        <v>21478000</v>
      </c>
      <c r="I870" s="23">
        <v>12853000</v>
      </c>
      <c r="J870" s="23">
        <v>32169000</v>
      </c>
      <c r="K870" s="23">
        <v>607218000</v>
      </c>
      <c r="L870" s="23">
        <v>4272000</v>
      </c>
      <c r="M870" s="23">
        <v>297774000</v>
      </c>
      <c r="N870" s="23">
        <v>9722000</v>
      </c>
    </row>
    <row r="871" spans="1:14" x14ac:dyDescent="0.25">
      <c r="A871" s="30">
        <v>33390</v>
      </c>
      <c r="B871" t="s">
        <v>76</v>
      </c>
      <c r="C871" t="s">
        <v>77</v>
      </c>
      <c r="D871" s="23">
        <v>195040000</v>
      </c>
      <c r="E871" s="23">
        <v>454501000</v>
      </c>
      <c r="F871" s="23">
        <v>2290232000</v>
      </c>
      <c r="G871" s="23">
        <v>42923000</v>
      </c>
      <c r="H871" s="23">
        <v>34999000</v>
      </c>
      <c r="I871" s="23">
        <v>19861000</v>
      </c>
      <c r="J871" s="23">
        <v>45082000</v>
      </c>
      <c r="K871" s="23">
        <v>988773000</v>
      </c>
      <c r="L871" s="23">
        <v>9462000</v>
      </c>
      <c r="M871" s="23">
        <v>472023000</v>
      </c>
      <c r="N871" s="23">
        <v>21814000</v>
      </c>
    </row>
    <row r="872" spans="1:14" x14ac:dyDescent="0.25">
      <c r="A872" s="30">
        <v>33420</v>
      </c>
      <c r="B872" t="s">
        <v>76</v>
      </c>
      <c r="C872" t="s">
        <v>77</v>
      </c>
      <c r="D872" s="23">
        <v>226962000</v>
      </c>
      <c r="E872" s="23">
        <v>476458000</v>
      </c>
      <c r="F872" s="23">
        <v>2603064000</v>
      </c>
      <c r="G872" s="23">
        <v>49213000</v>
      </c>
      <c r="H872" s="23">
        <v>38385000</v>
      </c>
      <c r="I872" s="23">
        <v>20973000</v>
      </c>
      <c r="J872" s="23">
        <v>42612000</v>
      </c>
      <c r="K872" s="23">
        <v>1180317000</v>
      </c>
      <c r="L872" s="23">
        <v>13035000</v>
      </c>
      <c r="M872" s="23">
        <v>500255000</v>
      </c>
      <c r="N872" s="23">
        <v>21980000</v>
      </c>
    </row>
    <row r="873" spans="1:14" x14ac:dyDescent="0.25">
      <c r="A873" s="30">
        <v>33420</v>
      </c>
      <c r="B873" t="s">
        <v>78</v>
      </c>
      <c r="C873" t="s">
        <v>77</v>
      </c>
      <c r="D873" s="23">
        <v>139497000</v>
      </c>
      <c r="E873" s="23">
        <v>283542000</v>
      </c>
      <c r="F873" s="23">
        <v>1583282000</v>
      </c>
      <c r="G873" s="23">
        <v>23783000</v>
      </c>
      <c r="H873" s="23">
        <v>21277000</v>
      </c>
      <c r="I873" s="23">
        <v>14363000</v>
      </c>
      <c r="J873" s="23">
        <v>30426000</v>
      </c>
      <c r="K873" s="23">
        <v>733494000</v>
      </c>
      <c r="L873" s="23">
        <v>5430000</v>
      </c>
      <c r="M873" s="23">
        <v>315674000</v>
      </c>
      <c r="N873" s="23">
        <v>6989000</v>
      </c>
    </row>
    <row r="874" spans="1:14" x14ac:dyDescent="0.25">
      <c r="A874" s="30">
        <v>33420</v>
      </c>
      <c r="B874" t="s">
        <v>79</v>
      </c>
      <c r="C874" t="s">
        <v>77</v>
      </c>
      <c r="D874" s="23">
        <v>4296000</v>
      </c>
      <c r="E874" s="23">
        <v>11016000</v>
      </c>
      <c r="F874" s="23">
        <v>128416000</v>
      </c>
      <c r="G874" s="23">
        <v>8500000</v>
      </c>
      <c r="H874" s="23">
        <v>1483000</v>
      </c>
      <c r="I874" s="23">
        <v>2200000</v>
      </c>
      <c r="J874" s="23">
        <v>928000</v>
      </c>
      <c r="K874" s="23">
        <v>73248000</v>
      </c>
      <c r="L874" s="23">
        <v>55000</v>
      </c>
      <c r="M874" s="23">
        <v>24073000</v>
      </c>
      <c r="N874" s="23">
        <v>1578000</v>
      </c>
    </row>
    <row r="875" spans="1:14" x14ac:dyDescent="0.25">
      <c r="A875" s="30">
        <v>33420</v>
      </c>
      <c r="B875" t="s">
        <v>80</v>
      </c>
      <c r="C875" t="s">
        <v>77</v>
      </c>
      <c r="D875" s="23">
        <v>40861000</v>
      </c>
      <c r="E875" s="23">
        <v>110291000</v>
      </c>
      <c r="F875" s="23">
        <v>484257000</v>
      </c>
      <c r="G875" s="23">
        <v>10533000</v>
      </c>
      <c r="H875" s="23">
        <v>11964000</v>
      </c>
      <c r="I875" s="23">
        <v>3596000</v>
      </c>
      <c r="J875" s="23">
        <v>8839000</v>
      </c>
      <c r="K875" s="23">
        <v>170765000</v>
      </c>
      <c r="L875" s="23">
        <v>6168000</v>
      </c>
      <c r="M875" s="23">
        <v>111232000</v>
      </c>
      <c r="N875" s="23">
        <v>7503000</v>
      </c>
    </row>
    <row r="876" spans="1:14" x14ac:dyDescent="0.25">
      <c r="A876" s="30">
        <v>33420</v>
      </c>
      <c r="B876" t="s">
        <v>81</v>
      </c>
      <c r="C876" t="s">
        <v>77</v>
      </c>
      <c r="D876" s="23">
        <v>42308000</v>
      </c>
      <c r="E876" s="23">
        <v>71609000</v>
      </c>
      <c r="F876" s="23">
        <v>407109000</v>
      </c>
      <c r="G876" s="23">
        <v>6397000</v>
      </c>
      <c r="H876" s="23">
        <v>3661000</v>
      </c>
      <c r="I876" s="23">
        <v>814000</v>
      </c>
      <c r="J876" s="23">
        <v>2419000</v>
      </c>
      <c r="K876" s="23">
        <v>202810000</v>
      </c>
      <c r="L876" s="23">
        <v>1382000</v>
      </c>
      <c r="M876" s="23">
        <v>49276000</v>
      </c>
      <c r="N876" s="23">
        <v>5910000</v>
      </c>
    </row>
    <row r="877" spans="1:14" x14ac:dyDescent="0.25">
      <c r="A877" s="30">
        <v>33451</v>
      </c>
      <c r="B877" t="s">
        <v>81</v>
      </c>
      <c r="C877" t="s">
        <v>77</v>
      </c>
      <c r="D877" s="23">
        <v>31453000</v>
      </c>
      <c r="E877" s="23">
        <v>49140000</v>
      </c>
      <c r="F877" s="23">
        <v>329180000</v>
      </c>
      <c r="G877" s="23">
        <v>35717000</v>
      </c>
      <c r="H877" s="23">
        <v>10012000</v>
      </c>
      <c r="I877" s="23">
        <v>3162000</v>
      </c>
      <c r="J877" s="23">
        <v>2603000</v>
      </c>
      <c r="K877" s="23">
        <v>133310000</v>
      </c>
      <c r="L877" s="23">
        <v>183000</v>
      </c>
      <c r="M877" s="23">
        <v>52116000</v>
      </c>
      <c r="N877" s="23">
        <v>7746000</v>
      </c>
    </row>
    <row r="878" spans="1:14" x14ac:dyDescent="0.25">
      <c r="A878" s="30">
        <v>33451</v>
      </c>
      <c r="B878" t="s">
        <v>80</v>
      </c>
      <c r="C878" t="s">
        <v>77</v>
      </c>
      <c r="D878" s="23">
        <v>52860000</v>
      </c>
      <c r="E878" s="23">
        <v>59073000</v>
      </c>
      <c r="F878" s="23">
        <v>449180000</v>
      </c>
      <c r="G878" s="23">
        <v>11921000</v>
      </c>
      <c r="H878" s="23">
        <v>12104000</v>
      </c>
      <c r="I878" s="23">
        <v>3939000</v>
      </c>
      <c r="J878" s="23">
        <v>7139000</v>
      </c>
      <c r="K878" s="23">
        <v>162009000</v>
      </c>
      <c r="L878" s="23">
        <v>2486000</v>
      </c>
      <c r="M878" s="23">
        <v>120435000</v>
      </c>
      <c r="N878" s="23">
        <v>15303000</v>
      </c>
    </row>
    <row r="879" spans="1:14" x14ac:dyDescent="0.25">
      <c r="A879" s="30">
        <v>33451</v>
      </c>
      <c r="B879" t="s">
        <v>79</v>
      </c>
      <c r="C879" t="s">
        <v>77</v>
      </c>
      <c r="D879" s="23">
        <v>27391000</v>
      </c>
      <c r="E879" s="23">
        <v>14944000</v>
      </c>
      <c r="F879" s="23">
        <v>214666000</v>
      </c>
      <c r="G879" s="23">
        <v>3083000</v>
      </c>
      <c r="H879" s="23">
        <v>1341000</v>
      </c>
      <c r="I879" s="23">
        <v>1227000</v>
      </c>
      <c r="J879" s="23">
        <v>986000</v>
      </c>
      <c r="K879" s="23">
        <v>110633000</v>
      </c>
      <c r="L879" s="23">
        <v>395000</v>
      </c>
      <c r="M879" s="23">
        <v>52753000</v>
      </c>
      <c r="N879" s="23">
        <v>1770000</v>
      </c>
    </row>
    <row r="880" spans="1:14" x14ac:dyDescent="0.25">
      <c r="A880" s="30">
        <v>33451</v>
      </c>
      <c r="B880" t="s">
        <v>78</v>
      </c>
      <c r="C880" t="s">
        <v>77</v>
      </c>
      <c r="D880" s="23">
        <v>131668000</v>
      </c>
      <c r="E880" s="23">
        <v>294253000</v>
      </c>
      <c r="F880" s="23">
        <v>1486727000</v>
      </c>
      <c r="G880" s="23">
        <v>21124000</v>
      </c>
      <c r="H880" s="23">
        <v>17351000</v>
      </c>
      <c r="I880" s="23">
        <v>14913000</v>
      </c>
      <c r="J880" s="23">
        <v>38935000</v>
      </c>
      <c r="K880" s="23">
        <v>631448000</v>
      </c>
      <c r="L880" s="23">
        <v>5333000</v>
      </c>
      <c r="M880" s="23">
        <v>316257000</v>
      </c>
      <c r="N880" s="23">
        <v>10508000</v>
      </c>
    </row>
    <row r="881" spans="1:14" x14ac:dyDescent="0.25">
      <c r="A881" s="30">
        <v>33451</v>
      </c>
      <c r="B881" t="s">
        <v>76</v>
      </c>
      <c r="C881" t="s">
        <v>77</v>
      </c>
      <c r="D881" s="23">
        <v>243372000</v>
      </c>
      <c r="E881" s="23">
        <v>417410000</v>
      </c>
      <c r="F881" s="23">
        <v>2479753000</v>
      </c>
      <c r="G881" s="23">
        <v>71845000</v>
      </c>
      <c r="H881" s="23">
        <v>40808000</v>
      </c>
      <c r="I881" s="23">
        <v>23241000</v>
      </c>
      <c r="J881" s="23">
        <v>49663000</v>
      </c>
      <c r="K881" s="23">
        <v>1037400000</v>
      </c>
      <c r="L881" s="23">
        <v>8397000</v>
      </c>
      <c r="M881" s="23">
        <v>541561000</v>
      </c>
      <c r="N881" s="23">
        <v>35327000</v>
      </c>
    </row>
    <row r="882" spans="1:14" x14ac:dyDescent="0.25">
      <c r="A882" s="30">
        <v>33482</v>
      </c>
      <c r="B882" t="s">
        <v>76</v>
      </c>
      <c r="C882" t="s">
        <v>77</v>
      </c>
      <c r="D882" s="23">
        <v>323036000</v>
      </c>
      <c r="E882" s="23">
        <v>507601000</v>
      </c>
      <c r="F882" s="23">
        <v>2715374000</v>
      </c>
      <c r="G882" s="23">
        <v>35753000</v>
      </c>
      <c r="H882" s="23">
        <v>37718000</v>
      </c>
      <c r="I882" s="23">
        <v>24437000</v>
      </c>
      <c r="J882" s="23">
        <v>51085000</v>
      </c>
      <c r="K882" s="23">
        <v>1043440000</v>
      </c>
      <c r="L882" s="23">
        <v>5770000</v>
      </c>
      <c r="M882" s="23">
        <v>643621000</v>
      </c>
      <c r="N882" s="23">
        <v>30171000</v>
      </c>
    </row>
    <row r="883" spans="1:14" x14ac:dyDescent="0.25">
      <c r="A883" s="30">
        <v>33482</v>
      </c>
      <c r="B883" t="s">
        <v>78</v>
      </c>
      <c r="C883" t="s">
        <v>77</v>
      </c>
      <c r="D883" s="23">
        <v>123867000</v>
      </c>
      <c r="E883" s="23">
        <v>323379000</v>
      </c>
      <c r="F883" s="23">
        <v>1617731000</v>
      </c>
      <c r="G883" s="23">
        <v>19548000</v>
      </c>
      <c r="H883" s="23">
        <v>16851000</v>
      </c>
      <c r="I883" s="23">
        <v>9649000</v>
      </c>
      <c r="J883" s="23">
        <v>29787000</v>
      </c>
      <c r="K883" s="23">
        <v>636390000</v>
      </c>
      <c r="L883" s="23">
        <v>2825000</v>
      </c>
      <c r="M883" s="23">
        <v>441377000</v>
      </c>
      <c r="N883" s="23">
        <v>8362000</v>
      </c>
    </row>
    <row r="884" spans="1:14" x14ac:dyDescent="0.25">
      <c r="A884" s="30">
        <v>33482</v>
      </c>
      <c r="B884" t="s">
        <v>79</v>
      </c>
      <c r="C884" t="s">
        <v>77</v>
      </c>
      <c r="D884" s="23">
        <v>86060000</v>
      </c>
      <c r="E884" s="23">
        <v>13064000</v>
      </c>
      <c r="F884" s="23">
        <v>225442000</v>
      </c>
      <c r="G884" s="23">
        <v>8377000</v>
      </c>
      <c r="H884" s="23">
        <v>537000</v>
      </c>
      <c r="I884" s="23">
        <v>1148000</v>
      </c>
      <c r="J884" s="23">
        <v>645000</v>
      </c>
      <c r="K884" s="23">
        <v>77087000</v>
      </c>
      <c r="L884" s="23">
        <v>0</v>
      </c>
      <c r="M884" s="23">
        <v>36032000</v>
      </c>
      <c r="N884" s="23">
        <v>2335000</v>
      </c>
    </row>
    <row r="885" spans="1:14" x14ac:dyDescent="0.25">
      <c r="A885" s="30">
        <v>33482</v>
      </c>
      <c r="B885" t="s">
        <v>80</v>
      </c>
      <c r="C885" t="s">
        <v>77</v>
      </c>
      <c r="D885" s="23">
        <v>49424000</v>
      </c>
      <c r="E885" s="23">
        <v>111605000</v>
      </c>
      <c r="F885" s="23">
        <v>479974000</v>
      </c>
      <c r="G885" s="23">
        <v>6074000</v>
      </c>
      <c r="H885" s="23">
        <v>9166000</v>
      </c>
      <c r="I885" s="23">
        <v>5635000</v>
      </c>
      <c r="J885" s="23">
        <v>16577000</v>
      </c>
      <c r="K885" s="23">
        <v>170202000</v>
      </c>
      <c r="L885" s="23">
        <v>886000</v>
      </c>
      <c r="M885" s="23">
        <v>91487000</v>
      </c>
      <c r="N885" s="23">
        <v>13919000</v>
      </c>
    </row>
    <row r="886" spans="1:14" x14ac:dyDescent="0.25">
      <c r="A886" s="30">
        <v>33482</v>
      </c>
      <c r="B886" t="s">
        <v>81</v>
      </c>
      <c r="C886" t="s">
        <v>77</v>
      </c>
      <c r="D886" s="23">
        <v>63685000</v>
      </c>
      <c r="E886" s="23">
        <v>59553000</v>
      </c>
      <c r="F886" s="23">
        <v>392227000</v>
      </c>
      <c r="G886" s="23">
        <v>1754000</v>
      </c>
      <c r="H886" s="23">
        <v>11164000</v>
      </c>
      <c r="I886" s="23">
        <v>8005000</v>
      </c>
      <c r="J886" s="23">
        <v>4076000</v>
      </c>
      <c r="K886" s="23">
        <v>159761000</v>
      </c>
      <c r="L886" s="23">
        <v>2059000</v>
      </c>
      <c r="M886" s="23">
        <v>74725000</v>
      </c>
      <c r="N886" s="23">
        <v>5555000</v>
      </c>
    </row>
    <row r="887" spans="1:14" x14ac:dyDescent="0.25">
      <c r="A887" s="30">
        <v>33512</v>
      </c>
      <c r="B887" t="s">
        <v>81</v>
      </c>
      <c r="C887" t="s">
        <v>77</v>
      </c>
      <c r="D887" s="23">
        <v>31188000</v>
      </c>
      <c r="E887" s="23">
        <v>96485000</v>
      </c>
      <c r="F887" s="23">
        <v>433645000</v>
      </c>
      <c r="G887" s="23">
        <v>34580000</v>
      </c>
      <c r="H887" s="23">
        <v>11117000</v>
      </c>
      <c r="I887" s="23">
        <v>23667000</v>
      </c>
      <c r="J887" s="23">
        <v>38120000</v>
      </c>
      <c r="K887" s="23">
        <v>119454000</v>
      </c>
      <c r="L887" s="23">
        <v>70000</v>
      </c>
      <c r="M887" s="23">
        <v>51177000</v>
      </c>
      <c r="N887" s="23">
        <v>23025000</v>
      </c>
    </row>
    <row r="888" spans="1:14" x14ac:dyDescent="0.25">
      <c r="A888" s="30">
        <v>33512</v>
      </c>
      <c r="B888" t="s">
        <v>80</v>
      </c>
      <c r="C888" t="s">
        <v>77</v>
      </c>
      <c r="D888" s="23">
        <v>48517000</v>
      </c>
      <c r="E888" s="23">
        <v>86562000</v>
      </c>
      <c r="F888" s="23">
        <v>455188000</v>
      </c>
      <c r="G888" s="23">
        <v>9846000</v>
      </c>
      <c r="H888" s="23">
        <v>7902000</v>
      </c>
      <c r="I888" s="23">
        <v>3220000</v>
      </c>
      <c r="J888" s="23">
        <v>8692000</v>
      </c>
      <c r="K888" s="23">
        <v>163678000</v>
      </c>
      <c r="L888" s="23">
        <v>6337000</v>
      </c>
      <c r="M888" s="23">
        <v>101494000</v>
      </c>
      <c r="N888" s="23">
        <v>15064000</v>
      </c>
    </row>
    <row r="889" spans="1:14" x14ac:dyDescent="0.25">
      <c r="A889" s="30">
        <v>33512</v>
      </c>
      <c r="B889" t="s">
        <v>79</v>
      </c>
      <c r="C889" t="s">
        <v>77</v>
      </c>
      <c r="D889" s="23">
        <v>10205000</v>
      </c>
      <c r="E889" s="23">
        <v>10382000</v>
      </c>
      <c r="F889" s="23">
        <v>192419000</v>
      </c>
      <c r="G889" s="23">
        <v>3364000</v>
      </c>
      <c r="H889" s="23">
        <v>1859000</v>
      </c>
      <c r="I889" s="23">
        <v>37000</v>
      </c>
      <c r="J889" s="23">
        <v>901000</v>
      </c>
      <c r="K889" s="23">
        <v>125061000</v>
      </c>
      <c r="L889" s="23">
        <v>1378000</v>
      </c>
      <c r="M889" s="23">
        <v>36402000</v>
      </c>
      <c r="N889" s="23">
        <v>1209000</v>
      </c>
    </row>
    <row r="890" spans="1:14" x14ac:dyDescent="0.25">
      <c r="A890" s="30">
        <v>33512</v>
      </c>
      <c r="B890" t="s">
        <v>78</v>
      </c>
      <c r="C890" t="s">
        <v>77</v>
      </c>
      <c r="D890" s="23">
        <v>115976000</v>
      </c>
      <c r="E890" s="23">
        <v>329071000</v>
      </c>
      <c r="F890" s="23">
        <v>1585703000</v>
      </c>
      <c r="G890" s="23">
        <v>19805000</v>
      </c>
      <c r="H890" s="23">
        <v>17386000</v>
      </c>
      <c r="I890" s="23">
        <v>9466000</v>
      </c>
      <c r="J890" s="23">
        <v>29769000</v>
      </c>
      <c r="K890" s="23">
        <v>720145000</v>
      </c>
      <c r="L890" s="23">
        <v>10307000</v>
      </c>
      <c r="M890" s="23">
        <v>318822000</v>
      </c>
      <c r="N890" s="23">
        <v>6658000</v>
      </c>
    </row>
    <row r="891" spans="1:14" x14ac:dyDescent="0.25">
      <c r="A891" s="30">
        <v>33512</v>
      </c>
      <c r="B891" t="s">
        <v>76</v>
      </c>
      <c r="C891" t="s">
        <v>77</v>
      </c>
      <c r="D891" s="23">
        <v>205886000</v>
      </c>
      <c r="E891" s="23">
        <v>522500000</v>
      </c>
      <c r="F891" s="23">
        <v>2666955000</v>
      </c>
      <c r="G891" s="23">
        <v>67595000</v>
      </c>
      <c r="H891" s="23">
        <v>38264000</v>
      </c>
      <c r="I891" s="23">
        <v>36390000</v>
      </c>
      <c r="J891" s="23">
        <v>77482000</v>
      </c>
      <c r="K891" s="23">
        <v>1128338000</v>
      </c>
      <c r="L891" s="23">
        <v>18092000</v>
      </c>
      <c r="M891" s="23">
        <v>507895000</v>
      </c>
      <c r="N891" s="23">
        <v>45956000</v>
      </c>
    </row>
    <row r="892" spans="1:14" x14ac:dyDescent="0.25">
      <c r="A892" s="30">
        <v>33543</v>
      </c>
      <c r="B892" t="s">
        <v>76</v>
      </c>
      <c r="C892" t="s">
        <v>77</v>
      </c>
      <c r="D892" s="23">
        <v>223059000</v>
      </c>
      <c r="E892" s="23">
        <v>402928000</v>
      </c>
      <c r="F892" s="23">
        <v>2739138000</v>
      </c>
      <c r="G892" s="23">
        <v>38751000</v>
      </c>
      <c r="H892" s="23">
        <v>34419000</v>
      </c>
      <c r="I892" s="23">
        <v>19797000</v>
      </c>
      <c r="J892" s="23">
        <v>41535000</v>
      </c>
      <c r="K892" s="23">
        <v>1274363000</v>
      </c>
      <c r="L892" s="23">
        <v>12669000</v>
      </c>
      <c r="M892" s="23">
        <v>668417000</v>
      </c>
      <c r="N892" s="23">
        <v>17514000</v>
      </c>
    </row>
    <row r="893" spans="1:14" x14ac:dyDescent="0.25">
      <c r="A893" s="30">
        <v>33543</v>
      </c>
      <c r="B893" t="s">
        <v>78</v>
      </c>
      <c r="C893" t="s">
        <v>77</v>
      </c>
      <c r="D893" s="23">
        <v>108996000</v>
      </c>
      <c r="E893" s="23">
        <v>274414000</v>
      </c>
      <c r="F893" s="23">
        <v>1744366000</v>
      </c>
      <c r="G893" s="23">
        <v>19843000</v>
      </c>
      <c r="H893" s="23">
        <v>18545000</v>
      </c>
      <c r="I893" s="23">
        <v>15070000</v>
      </c>
      <c r="J893" s="23">
        <v>25231000</v>
      </c>
      <c r="K893" s="23">
        <v>912327000</v>
      </c>
      <c r="L893" s="23">
        <v>5229000</v>
      </c>
      <c r="M893" s="23">
        <v>353232000</v>
      </c>
      <c r="N893" s="23">
        <v>9290000</v>
      </c>
    </row>
    <row r="894" spans="1:14" x14ac:dyDescent="0.25">
      <c r="A894" s="30">
        <v>33543</v>
      </c>
      <c r="B894" t="s">
        <v>79</v>
      </c>
      <c r="C894" t="s">
        <v>77</v>
      </c>
      <c r="D894" s="23">
        <v>12809000</v>
      </c>
      <c r="E894" s="23">
        <v>11472000</v>
      </c>
      <c r="F894" s="23">
        <v>129803000</v>
      </c>
      <c r="G894" s="23">
        <v>5017000</v>
      </c>
      <c r="H894" s="23">
        <v>905000</v>
      </c>
      <c r="I894" s="23">
        <v>1774000</v>
      </c>
      <c r="J894" s="23">
        <v>1271000</v>
      </c>
      <c r="K894" s="23">
        <v>64846000</v>
      </c>
      <c r="L894" s="23">
        <v>0</v>
      </c>
      <c r="M894" s="23">
        <v>30835000</v>
      </c>
      <c r="N894" s="23">
        <v>874000</v>
      </c>
    </row>
    <row r="895" spans="1:14" x14ac:dyDescent="0.25">
      <c r="A895" s="30">
        <v>33543</v>
      </c>
      <c r="B895" t="s">
        <v>80</v>
      </c>
      <c r="C895" t="s">
        <v>77</v>
      </c>
      <c r="D895" s="23">
        <v>76865000</v>
      </c>
      <c r="E895" s="23">
        <v>79958000</v>
      </c>
      <c r="F895" s="23">
        <v>508634000</v>
      </c>
      <c r="G895" s="23">
        <v>7170000</v>
      </c>
      <c r="H895" s="23">
        <v>11414000</v>
      </c>
      <c r="I895" s="23">
        <v>2349000</v>
      </c>
      <c r="J895" s="23">
        <v>12941000</v>
      </c>
      <c r="K895" s="23">
        <v>167568000</v>
      </c>
      <c r="L895" s="23">
        <v>3919000</v>
      </c>
      <c r="M895" s="23">
        <v>136262000</v>
      </c>
      <c r="N895" s="23">
        <v>6701000</v>
      </c>
    </row>
    <row r="896" spans="1:14" x14ac:dyDescent="0.25">
      <c r="A896" s="30">
        <v>33543</v>
      </c>
      <c r="B896" t="s">
        <v>81</v>
      </c>
      <c r="C896" t="s">
        <v>77</v>
      </c>
      <c r="D896" s="23">
        <v>24389000</v>
      </c>
      <c r="E896" s="23">
        <v>37084000</v>
      </c>
      <c r="F896" s="23">
        <v>356335000</v>
      </c>
      <c r="G896" s="23">
        <v>6721000</v>
      </c>
      <c r="H896" s="23">
        <v>3555000</v>
      </c>
      <c r="I896" s="23">
        <v>604000</v>
      </c>
      <c r="J896" s="23">
        <v>2092000</v>
      </c>
      <c r="K896" s="23">
        <v>129622000</v>
      </c>
      <c r="L896" s="23">
        <v>3521000</v>
      </c>
      <c r="M896" s="23">
        <v>148088000</v>
      </c>
      <c r="N896" s="23">
        <v>649000</v>
      </c>
    </row>
    <row r="897" spans="1:14" x14ac:dyDescent="0.25">
      <c r="A897" s="30">
        <v>33573</v>
      </c>
      <c r="B897" t="s">
        <v>81</v>
      </c>
      <c r="C897" t="s">
        <v>77</v>
      </c>
      <c r="D897" s="23">
        <v>35101000</v>
      </c>
      <c r="E897" s="23">
        <v>52890000</v>
      </c>
      <c r="F897" s="23">
        <v>290882000</v>
      </c>
      <c r="G897" s="23">
        <v>1767000</v>
      </c>
      <c r="H897" s="23">
        <v>1184000</v>
      </c>
      <c r="I897" s="23">
        <v>733000</v>
      </c>
      <c r="J897" s="23">
        <v>1128000</v>
      </c>
      <c r="K897" s="23">
        <v>133366000</v>
      </c>
      <c r="L897" s="23">
        <v>7523000</v>
      </c>
      <c r="M897" s="23">
        <v>55393000</v>
      </c>
      <c r="N897" s="23">
        <v>1601000</v>
      </c>
    </row>
    <row r="898" spans="1:14" x14ac:dyDescent="0.25">
      <c r="A898" s="30">
        <v>33573</v>
      </c>
      <c r="B898" t="s">
        <v>80</v>
      </c>
      <c r="C898" t="s">
        <v>77</v>
      </c>
      <c r="D898" s="23">
        <v>32749000</v>
      </c>
      <c r="E898" s="23">
        <v>90524000</v>
      </c>
      <c r="F898" s="23">
        <v>488099000</v>
      </c>
      <c r="G898" s="23">
        <v>20866000</v>
      </c>
      <c r="H898" s="23">
        <v>4026000</v>
      </c>
      <c r="I898" s="23">
        <v>4472000</v>
      </c>
      <c r="J898" s="23">
        <v>7579000</v>
      </c>
      <c r="K898" s="23">
        <v>178405000</v>
      </c>
      <c r="L898" s="23">
        <v>1390000</v>
      </c>
      <c r="M898" s="23">
        <v>124710000</v>
      </c>
      <c r="N898" s="23">
        <v>23318000</v>
      </c>
    </row>
    <row r="899" spans="1:14" x14ac:dyDescent="0.25">
      <c r="A899" s="30">
        <v>33573</v>
      </c>
      <c r="B899" t="s">
        <v>79</v>
      </c>
      <c r="C899" t="s">
        <v>77</v>
      </c>
      <c r="D899" s="23">
        <v>4982000</v>
      </c>
      <c r="E899" s="23">
        <v>5997000</v>
      </c>
      <c r="F899" s="23">
        <v>171848000</v>
      </c>
      <c r="G899" s="23">
        <v>4084000</v>
      </c>
      <c r="H899" s="23">
        <v>756000</v>
      </c>
      <c r="I899" s="23">
        <v>18000</v>
      </c>
      <c r="J899" s="23">
        <v>2819000</v>
      </c>
      <c r="K899" s="23">
        <v>95801000</v>
      </c>
      <c r="L899" s="23">
        <v>403000</v>
      </c>
      <c r="M899" s="23">
        <v>56366000</v>
      </c>
      <c r="N899" s="23">
        <v>619000</v>
      </c>
    </row>
    <row r="900" spans="1:14" x14ac:dyDescent="0.25">
      <c r="A900" s="30">
        <v>33573</v>
      </c>
      <c r="B900" t="s">
        <v>78</v>
      </c>
      <c r="C900" t="s">
        <v>77</v>
      </c>
      <c r="D900" s="23">
        <v>135382000</v>
      </c>
      <c r="E900" s="23">
        <v>309168000</v>
      </c>
      <c r="F900" s="23">
        <v>1273976000</v>
      </c>
      <c r="G900" s="23">
        <v>19759000</v>
      </c>
      <c r="H900" s="23">
        <v>29363000</v>
      </c>
      <c r="I900" s="23">
        <v>11176000</v>
      </c>
      <c r="J900" s="23">
        <v>28637000</v>
      </c>
      <c r="K900" s="23">
        <v>415665000</v>
      </c>
      <c r="L900" s="23">
        <v>1462000</v>
      </c>
      <c r="M900" s="23">
        <v>313268000</v>
      </c>
      <c r="N900" s="23">
        <v>7999000</v>
      </c>
    </row>
    <row r="901" spans="1:14" x14ac:dyDescent="0.25">
      <c r="A901" s="30">
        <v>33573</v>
      </c>
      <c r="B901" t="s">
        <v>76</v>
      </c>
      <c r="C901" t="s">
        <v>77</v>
      </c>
      <c r="D901" s="23">
        <v>208214000</v>
      </c>
      <c r="E901" s="23">
        <v>458579000</v>
      </c>
      <c r="F901" s="23">
        <v>2224805000</v>
      </c>
      <c r="G901" s="23">
        <v>46476000</v>
      </c>
      <c r="H901" s="23">
        <v>35329000</v>
      </c>
      <c r="I901" s="23">
        <v>16399000</v>
      </c>
      <c r="J901" s="23">
        <v>40163000</v>
      </c>
      <c r="K901" s="23">
        <v>823237000</v>
      </c>
      <c r="L901" s="23">
        <v>10778000</v>
      </c>
      <c r="M901" s="23">
        <v>549737000</v>
      </c>
      <c r="N901" s="23">
        <v>33537000</v>
      </c>
    </row>
    <row r="902" spans="1:14" x14ac:dyDescent="0.25">
      <c r="A902" s="30">
        <v>33604</v>
      </c>
      <c r="B902" t="s">
        <v>76</v>
      </c>
      <c r="C902" t="s">
        <v>77</v>
      </c>
      <c r="D902" s="23">
        <v>202759000</v>
      </c>
      <c r="E902" s="23">
        <v>476888000</v>
      </c>
      <c r="F902" s="23">
        <v>2182322000</v>
      </c>
      <c r="G902" s="23">
        <v>36391000</v>
      </c>
      <c r="H902" s="23">
        <v>28403000</v>
      </c>
      <c r="I902" s="23">
        <v>15916000</v>
      </c>
      <c r="J902" s="23">
        <v>59700000</v>
      </c>
      <c r="K902" s="23">
        <v>859150000</v>
      </c>
      <c r="L902" s="23">
        <v>7001000</v>
      </c>
      <c r="M902" s="23">
        <v>465980000</v>
      </c>
      <c r="N902" s="23">
        <v>26576000</v>
      </c>
    </row>
    <row r="903" spans="1:14" x14ac:dyDescent="0.25">
      <c r="A903" s="30">
        <v>33604</v>
      </c>
      <c r="B903" t="s">
        <v>78</v>
      </c>
      <c r="C903" t="s">
        <v>77</v>
      </c>
      <c r="D903" s="23">
        <v>147254000</v>
      </c>
      <c r="E903" s="23">
        <v>322266000</v>
      </c>
      <c r="F903" s="23">
        <v>1384856000</v>
      </c>
      <c r="G903" s="23">
        <v>20477000</v>
      </c>
      <c r="H903" s="23">
        <v>20047000</v>
      </c>
      <c r="I903" s="23">
        <v>10629000</v>
      </c>
      <c r="J903" s="23">
        <v>40779000</v>
      </c>
      <c r="K903" s="23">
        <v>526527000</v>
      </c>
      <c r="L903" s="23">
        <v>6494000</v>
      </c>
      <c r="M903" s="23">
        <v>274932000</v>
      </c>
      <c r="N903" s="23">
        <v>12122000</v>
      </c>
    </row>
    <row r="904" spans="1:14" x14ac:dyDescent="0.25">
      <c r="A904" s="30">
        <v>33604</v>
      </c>
      <c r="B904" t="s">
        <v>79</v>
      </c>
      <c r="C904" t="s">
        <v>77</v>
      </c>
      <c r="D904" s="23">
        <v>4722000</v>
      </c>
      <c r="E904" s="23">
        <v>11613000</v>
      </c>
      <c r="F904" s="23">
        <v>117457000</v>
      </c>
      <c r="G904" s="23">
        <v>4550000</v>
      </c>
      <c r="H904" s="23">
        <v>439000</v>
      </c>
      <c r="I904" s="23">
        <v>28000</v>
      </c>
      <c r="J904" s="23">
        <v>1027000</v>
      </c>
      <c r="K904" s="23">
        <v>62427000</v>
      </c>
      <c r="L904" s="23">
        <v>0</v>
      </c>
      <c r="M904" s="23">
        <v>32342000</v>
      </c>
      <c r="N904" s="23">
        <v>280000</v>
      </c>
    </row>
    <row r="905" spans="1:14" x14ac:dyDescent="0.25">
      <c r="A905" s="30">
        <v>33604</v>
      </c>
      <c r="B905" t="s">
        <v>80</v>
      </c>
      <c r="C905" t="s">
        <v>77</v>
      </c>
      <c r="D905" s="23">
        <v>41255000</v>
      </c>
      <c r="E905" s="23">
        <v>109809000</v>
      </c>
      <c r="F905" s="23">
        <v>446326000</v>
      </c>
      <c r="G905" s="23">
        <v>7290000</v>
      </c>
      <c r="H905" s="23">
        <v>2771000</v>
      </c>
      <c r="I905" s="23">
        <v>2958000</v>
      </c>
      <c r="J905" s="23">
        <v>9591000</v>
      </c>
      <c r="K905" s="23">
        <v>191986000</v>
      </c>
      <c r="L905" s="23">
        <v>507000</v>
      </c>
      <c r="M905" s="23">
        <v>68423000</v>
      </c>
      <c r="N905" s="23">
        <v>11544000</v>
      </c>
    </row>
    <row r="906" spans="1:14" x14ac:dyDescent="0.25">
      <c r="A906" s="30">
        <v>33604</v>
      </c>
      <c r="B906" t="s">
        <v>81</v>
      </c>
      <c r="C906" t="s">
        <v>77</v>
      </c>
      <c r="D906" s="23">
        <v>9528000</v>
      </c>
      <c r="E906" s="23">
        <v>33200000</v>
      </c>
      <c r="F906" s="23">
        <v>233683000</v>
      </c>
      <c r="G906" s="23">
        <v>4074000</v>
      </c>
      <c r="H906" s="23">
        <v>5146000</v>
      </c>
      <c r="I906" s="23">
        <v>2301000</v>
      </c>
      <c r="J906" s="23">
        <v>8303000</v>
      </c>
      <c r="K906" s="23">
        <v>78210000</v>
      </c>
      <c r="L906" s="23">
        <v>0</v>
      </c>
      <c r="M906" s="23">
        <v>90283000</v>
      </c>
      <c r="N906" s="23">
        <v>2630000</v>
      </c>
    </row>
    <row r="907" spans="1:14" x14ac:dyDescent="0.25">
      <c r="A907" s="30">
        <v>33635</v>
      </c>
      <c r="B907" t="s">
        <v>81</v>
      </c>
      <c r="C907" t="s">
        <v>77</v>
      </c>
      <c r="D907" s="23">
        <v>41067000</v>
      </c>
      <c r="E907" s="23">
        <v>29068000</v>
      </c>
      <c r="F907" s="23">
        <v>218509000</v>
      </c>
      <c r="G907" s="23">
        <v>2764000</v>
      </c>
      <c r="H907" s="23">
        <v>3474000</v>
      </c>
      <c r="I907" s="23">
        <v>730000</v>
      </c>
      <c r="J907" s="23">
        <v>1396000</v>
      </c>
      <c r="K907" s="23">
        <v>81344000</v>
      </c>
      <c r="L907" s="23">
        <v>60000</v>
      </c>
      <c r="M907" s="23">
        <v>56798000</v>
      </c>
      <c r="N907" s="23">
        <v>792000</v>
      </c>
    </row>
    <row r="908" spans="1:14" x14ac:dyDescent="0.25">
      <c r="A908" s="30">
        <v>33635</v>
      </c>
      <c r="B908" t="s">
        <v>80</v>
      </c>
      <c r="C908" t="s">
        <v>77</v>
      </c>
      <c r="D908" s="23">
        <v>66163000</v>
      </c>
      <c r="E908" s="23">
        <v>99305000</v>
      </c>
      <c r="F908" s="23">
        <v>427432000</v>
      </c>
      <c r="G908" s="23">
        <v>9489000</v>
      </c>
      <c r="H908" s="23">
        <v>2798000</v>
      </c>
      <c r="I908" s="23">
        <v>2078000</v>
      </c>
      <c r="J908" s="23">
        <v>6952000</v>
      </c>
      <c r="K908" s="23">
        <v>143628000</v>
      </c>
      <c r="L908" s="23">
        <v>295000</v>
      </c>
      <c r="M908" s="23">
        <v>90445000</v>
      </c>
      <c r="N908" s="23">
        <v>4278000</v>
      </c>
    </row>
    <row r="909" spans="1:14" x14ac:dyDescent="0.25">
      <c r="A909" s="30">
        <v>33635</v>
      </c>
      <c r="B909" t="s">
        <v>79</v>
      </c>
      <c r="C909" t="s">
        <v>77</v>
      </c>
      <c r="D909" s="23">
        <v>6308000</v>
      </c>
      <c r="E909" s="23">
        <v>8475000</v>
      </c>
      <c r="F909" s="23">
        <v>175788000</v>
      </c>
      <c r="G909" s="23">
        <v>12292000</v>
      </c>
      <c r="H909" s="23">
        <v>1585000</v>
      </c>
      <c r="I909" s="23">
        <v>118000</v>
      </c>
      <c r="J909" s="23">
        <v>1299000</v>
      </c>
      <c r="K909" s="23">
        <v>103169000</v>
      </c>
      <c r="L909" s="23">
        <v>0</v>
      </c>
      <c r="M909" s="23">
        <v>34872000</v>
      </c>
      <c r="N909" s="23">
        <v>443000</v>
      </c>
    </row>
    <row r="910" spans="1:14" x14ac:dyDescent="0.25">
      <c r="A910" s="30">
        <v>33635</v>
      </c>
      <c r="B910" t="s">
        <v>78</v>
      </c>
      <c r="C910" t="s">
        <v>77</v>
      </c>
      <c r="D910" s="23">
        <v>160232000</v>
      </c>
      <c r="E910" s="23">
        <v>289244000</v>
      </c>
      <c r="F910" s="23">
        <v>1538828000</v>
      </c>
      <c r="G910" s="23">
        <v>22492000</v>
      </c>
      <c r="H910" s="23">
        <v>18286000</v>
      </c>
      <c r="I910" s="23">
        <v>10037000</v>
      </c>
      <c r="J910" s="23">
        <v>29254000</v>
      </c>
      <c r="K910" s="23">
        <v>703075000</v>
      </c>
      <c r="L910" s="23">
        <v>4164000</v>
      </c>
      <c r="M910" s="23">
        <v>284268000</v>
      </c>
      <c r="N910" s="23">
        <v>15318000</v>
      </c>
    </row>
    <row r="911" spans="1:14" x14ac:dyDescent="0.25">
      <c r="A911" s="30">
        <v>33635</v>
      </c>
      <c r="B911" t="s">
        <v>76</v>
      </c>
      <c r="C911" t="s">
        <v>77</v>
      </c>
      <c r="D911" s="23">
        <v>273770000</v>
      </c>
      <c r="E911" s="23">
        <v>426092000</v>
      </c>
      <c r="F911" s="23">
        <v>2360557000</v>
      </c>
      <c r="G911" s="23">
        <v>47037000</v>
      </c>
      <c r="H911" s="23">
        <v>26143000</v>
      </c>
      <c r="I911" s="23">
        <v>12963000</v>
      </c>
      <c r="J911" s="23">
        <v>38901000</v>
      </c>
      <c r="K911" s="23">
        <v>1031216000</v>
      </c>
      <c r="L911" s="23">
        <v>4519000</v>
      </c>
      <c r="M911" s="23">
        <v>466383000</v>
      </c>
      <c r="N911" s="23">
        <v>20831000</v>
      </c>
    </row>
    <row r="912" spans="1:14" x14ac:dyDescent="0.25">
      <c r="A912" s="30">
        <v>33664</v>
      </c>
      <c r="B912" t="s">
        <v>76</v>
      </c>
      <c r="C912" t="s">
        <v>77</v>
      </c>
      <c r="D912" s="23">
        <v>392844000</v>
      </c>
      <c r="E912" s="23">
        <v>469922000</v>
      </c>
      <c r="F912" s="23">
        <v>2408328000</v>
      </c>
      <c r="G912" s="23">
        <v>36675000</v>
      </c>
      <c r="H912" s="23">
        <v>22011000</v>
      </c>
      <c r="I912" s="23">
        <v>19457000</v>
      </c>
      <c r="J912" s="23">
        <v>38935000</v>
      </c>
      <c r="K912" s="23">
        <v>960002000</v>
      </c>
      <c r="L912" s="23">
        <v>6466000</v>
      </c>
      <c r="M912" s="23">
        <v>423724000</v>
      </c>
      <c r="N912" s="23">
        <v>31562000</v>
      </c>
    </row>
    <row r="913" spans="1:14" x14ac:dyDescent="0.25">
      <c r="A913" s="30">
        <v>33664</v>
      </c>
      <c r="B913" t="s">
        <v>78</v>
      </c>
      <c r="C913" t="s">
        <v>77</v>
      </c>
      <c r="D913" s="23">
        <v>162621000</v>
      </c>
      <c r="E913" s="23">
        <v>322484000</v>
      </c>
      <c r="F913" s="23">
        <v>1518176000</v>
      </c>
      <c r="G913" s="23">
        <v>26111000</v>
      </c>
      <c r="H913" s="23">
        <v>17894000</v>
      </c>
      <c r="I913" s="23">
        <v>11153000</v>
      </c>
      <c r="J913" s="23">
        <v>26645000</v>
      </c>
      <c r="K913" s="23">
        <v>663299000</v>
      </c>
      <c r="L913" s="23">
        <v>4319000</v>
      </c>
      <c r="M913" s="23">
        <v>265401000</v>
      </c>
      <c r="N913" s="23">
        <v>14092000</v>
      </c>
    </row>
    <row r="914" spans="1:14" x14ac:dyDescent="0.25">
      <c r="A914" s="30">
        <v>33664</v>
      </c>
      <c r="B914" t="s">
        <v>79</v>
      </c>
      <c r="C914" t="s">
        <v>77</v>
      </c>
      <c r="D914" s="23">
        <v>58778000</v>
      </c>
      <c r="E914" s="23">
        <v>18571000</v>
      </c>
      <c r="F914" s="23">
        <v>164346000</v>
      </c>
      <c r="G914" s="23">
        <v>503000</v>
      </c>
      <c r="H914" s="23">
        <v>353000</v>
      </c>
      <c r="I914" s="23">
        <v>10000</v>
      </c>
      <c r="J914" s="23">
        <v>3695000</v>
      </c>
      <c r="K914" s="23">
        <v>57760000</v>
      </c>
      <c r="L914" s="23">
        <v>0</v>
      </c>
      <c r="M914" s="23">
        <v>20228000</v>
      </c>
      <c r="N914" s="23">
        <v>4163000</v>
      </c>
    </row>
    <row r="915" spans="1:14" x14ac:dyDescent="0.25">
      <c r="A915" s="30">
        <v>33664</v>
      </c>
      <c r="B915" t="s">
        <v>80</v>
      </c>
      <c r="C915" t="s">
        <v>77</v>
      </c>
      <c r="D915" s="23">
        <v>87543000</v>
      </c>
      <c r="E915" s="23">
        <v>78565000</v>
      </c>
      <c r="F915" s="23">
        <v>444799000</v>
      </c>
      <c r="G915" s="23">
        <v>7429000</v>
      </c>
      <c r="H915" s="23">
        <v>2787000</v>
      </c>
      <c r="I915" s="23">
        <v>7029000</v>
      </c>
      <c r="J915" s="23">
        <v>6652000</v>
      </c>
      <c r="K915" s="23">
        <v>149904000</v>
      </c>
      <c r="L915" s="23">
        <v>2147000</v>
      </c>
      <c r="M915" s="23">
        <v>90956000</v>
      </c>
      <c r="N915" s="23">
        <v>10583000</v>
      </c>
    </row>
    <row r="916" spans="1:14" x14ac:dyDescent="0.25">
      <c r="A916" s="30">
        <v>33664</v>
      </c>
      <c r="B916" t="s">
        <v>81</v>
      </c>
      <c r="C916" t="s">
        <v>77</v>
      </c>
      <c r="D916" s="23">
        <v>83902000</v>
      </c>
      <c r="E916" s="23">
        <v>50302000</v>
      </c>
      <c r="F916" s="23">
        <v>281007000</v>
      </c>
      <c r="G916" s="23">
        <v>2632000</v>
      </c>
      <c r="H916" s="23">
        <v>977000</v>
      </c>
      <c r="I916" s="23">
        <v>1265000</v>
      </c>
      <c r="J916" s="23">
        <v>1943000</v>
      </c>
      <c r="K916" s="23">
        <v>89039000</v>
      </c>
      <c r="L916" s="23">
        <v>0</v>
      </c>
      <c r="M916" s="23">
        <v>47139000</v>
      </c>
      <c r="N916" s="23">
        <v>2724000</v>
      </c>
    </row>
    <row r="917" spans="1:14" x14ac:dyDescent="0.25">
      <c r="A917" s="30">
        <v>33695</v>
      </c>
      <c r="B917" t="s">
        <v>81</v>
      </c>
      <c r="C917" t="s">
        <v>77</v>
      </c>
      <c r="D917" s="23">
        <v>42907000</v>
      </c>
      <c r="E917" s="23">
        <v>50949000</v>
      </c>
      <c r="F917" s="23">
        <v>255438000</v>
      </c>
      <c r="G917" s="23">
        <v>6757000</v>
      </c>
      <c r="H917" s="23">
        <v>2059000</v>
      </c>
      <c r="I917" s="23">
        <v>4073000</v>
      </c>
      <c r="J917" s="23">
        <v>255000</v>
      </c>
      <c r="K917" s="23">
        <v>103867000</v>
      </c>
      <c r="L917" s="23">
        <v>30000</v>
      </c>
      <c r="M917" s="23">
        <v>41319000</v>
      </c>
      <c r="N917" s="23">
        <v>3072000</v>
      </c>
    </row>
    <row r="918" spans="1:14" x14ac:dyDescent="0.25">
      <c r="A918" s="30">
        <v>33695</v>
      </c>
      <c r="B918" t="s">
        <v>80</v>
      </c>
      <c r="C918" t="s">
        <v>77</v>
      </c>
      <c r="D918" s="23">
        <v>40167000</v>
      </c>
      <c r="E918" s="23">
        <v>75773000</v>
      </c>
      <c r="F918" s="23">
        <v>354650000</v>
      </c>
      <c r="G918" s="23">
        <v>13105000</v>
      </c>
      <c r="H918" s="23">
        <v>4971000</v>
      </c>
      <c r="I918" s="23">
        <v>5337000</v>
      </c>
      <c r="J918" s="23">
        <v>6464000</v>
      </c>
      <c r="K918" s="23">
        <v>116469000</v>
      </c>
      <c r="L918" s="23">
        <v>4137000</v>
      </c>
      <c r="M918" s="23">
        <v>82831000</v>
      </c>
      <c r="N918" s="23">
        <v>3846000</v>
      </c>
    </row>
    <row r="919" spans="1:14" x14ac:dyDescent="0.25">
      <c r="A919" s="30">
        <v>33695</v>
      </c>
      <c r="B919" t="s">
        <v>79</v>
      </c>
      <c r="C919" t="s">
        <v>77</v>
      </c>
      <c r="D919" s="23">
        <v>3770000</v>
      </c>
      <c r="E919" s="23">
        <v>18796000</v>
      </c>
      <c r="F919" s="23">
        <v>111923000</v>
      </c>
      <c r="G919" s="23">
        <v>1256000</v>
      </c>
      <c r="H919" s="23">
        <v>280000</v>
      </c>
      <c r="I919" s="23">
        <v>77000</v>
      </c>
      <c r="J919" s="23">
        <v>14592000</v>
      </c>
      <c r="K919" s="23">
        <v>44807000</v>
      </c>
      <c r="L919" s="23">
        <v>0</v>
      </c>
      <c r="M919" s="23">
        <v>22453000</v>
      </c>
      <c r="N919" s="23">
        <v>4206000</v>
      </c>
    </row>
    <row r="920" spans="1:14" x14ac:dyDescent="0.25">
      <c r="A920" s="30">
        <v>33695</v>
      </c>
      <c r="B920" t="s">
        <v>78</v>
      </c>
      <c r="C920" t="s">
        <v>77</v>
      </c>
      <c r="D920" s="23">
        <v>152641000</v>
      </c>
      <c r="E920" s="23">
        <v>300554000</v>
      </c>
      <c r="F920" s="23">
        <v>1362567000</v>
      </c>
      <c r="G920" s="23">
        <v>23161000</v>
      </c>
      <c r="H920" s="23">
        <v>19548000</v>
      </c>
      <c r="I920" s="23">
        <v>14543000</v>
      </c>
      <c r="J920" s="23">
        <v>29979000</v>
      </c>
      <c r="K920" s="23">
        <v>520472000</v>
      </c>
      <c r="L920" s="23">
        <v>4733000</v>
      </c>
      <c r="M920" s="23">
        <v>280704000</v>
      </c>
      <c r="N920" s="23">
        <v>10567000</v>
      </c>
    </row>
    <row r="921" spans="1:14" x14ac:dyDescent="0.25">
      <c r="A921" s="30">
        <v>33695</v>
      </c>
      <c r="B921" t="s">
        <v>76</v>
      </c>
      <c r="C921" t="s">
        <v>77</v>
      </c>
      <c r="D921" s="23">
        <v>239485000</v>
      </c>
      <c r="E921" s="23">
        <v>446072000</v>
      </c>
      <c r="F921" s="23">
        <v>2084578000</v>
      </c>
      <c r="G921" s="23">
        <v>44279000</v>
      </c>
      <c r="H921" s="23">
        <v>26858000</v>
      </c>
      <c r="I921" s="23">
        <v>24030000</v>
      </c>
      <c r="J921" s="23">
        <v>51290000</v>
      </c>
      <c r="K921" s="23">
        <v>785615000</v>
      </c>
      <c r="L921" s="23">
        <v>8900000</v>
      </c>
      <c r="M921" s="23">
        <v>427307000</v>
      </c>
      <c r="N921" s="23">
        <v>21691000</v>
      </c>
    </row>
    <row r="922" spans="1:14" x14ac:dyDescent="0.25">
      <c r="A922" s="30">
        <v>33725</v>
      </c>
      <c r="B922" t="s">
        <v>76</v>
      </c>
      <c r="C922" t="s">
        <v>77</v>
      </c>
      <c r="D922" s="23">
        <v>220486000</v>
      </c>
      <c r="E922" s="23">
        <v>586507000</v>
      </c>
      <c r="F922" s="23">
        <v>2240479000</v>
      </c>
      <c r="G922" s="23">
        <v>49500000</v>
      </c>
      <c r="H922" s="23">
        <v>48180000</v>
      </c>
      <c r="I922" s="23">
        <v>22811000</v>
      </c>
      <c r="J922" s="23">
        <v>46893000</v>
      </c>
      <c r="K922" s="23">
        <v>778066000</v>
      </c>
      <c r="L922" s="23">
        <v>7691000</v>
      </c>
      <c r="M922" s="23">
        <v>436058000</v>
      </c>
      <c r="N922" s="23">
        <v>27169000</v>
      </c>
    </row>
    <row r="923" spans="1:14" x14ac:dyDescent="0.25">
      <c r="A923" s="30">
        <v>33725</v>
      </c>
      <c r="B923" t="s">
        <v>78</v>
      </c>
      <c r="C923" t="s">
        <v>77</v>
      </c>
      <c r="D923" s="23">
        <v>153218000</v>
      </c>
      <c r="E923" s="23">
        <v>326876000</v>
      </c>
      <c r="F923" s="23">
        <v>1417883000</v>
      </c>
      <c r="G923" s="23">
        <v>30542000</v>
      </c>
      <c r="H923" s="23">
        <v>23365000</v>
      </c>
      <c r="I923" s="23">
        <v>13628000</v>
      </c>
      <c r="J923" s="23">
        <v>31754000</v>
      </c>
      <c r="K923" s="23">
        <v>519233000</v>
      </c>
      <c r="L923" s="23">
        <v>5832000</v>
      </c>
      <c r="M923" s="23">
        <v>294992000</v>
      </c>
      <c r="N923" s="23">
        <v>11391000</v>
      </c>
    </row>
    <row r="924" spans="1:14" x14ac:dyDescent="0.25">
      <c r="A924" s="30">
        <v>33725</v>
      </c>
      <c r="B924" t="s">
        <v>79</v>
      </c>
      <c r="C924" t="s">
        <v>77</v>
      </c>
      <c r="D924" s="23">
        <v>12863000</v>
      </c>
      <c r="E924" s="23">
        <v>10385000</v>
      </c>
      <c r="F924" s="23">
        <v>99695000</v>
      </c>
      <c r="G924" s="23">
        <v>3657000</v>
      </c>
      <c r="H924" s="23">
        <v>950000</v>
      </c>
      <c r="I924" s="23">
        <v>4995000</v>
      </c>
      <c r="J924" s="23">
        <v>661000</v>
      </c>
      <c r="K924" s="23">
        <v>52400000</v>
      </c>
      <c r="L924" s="23">
        <v>0</v>
      </c>
      <c r="M924" s="23">
        <v>10405000</v>
      </c>
      <c r="N924" s="23">
        <v>2135000</v>
      </c>
    </row>
    <row r="925" spans="1:14" x14ac:dyDescent="0.25">
      <c r="A925" s="30">
        <v>33725</v>
      </c>
      <c r="B925" t="s">
        <v>80</v>
      </c>
      <c r="C925" t="s">
        <v>77</v>
      </c>
      <c r="D925" s="23">
        <v>29887000</v>
      </c>
      <c r="E925" s="23">
        <v>155497000</v>
      </c>
      <c r="F925" s="23">
        <v>449210000</v>
      </c>
      <c r="G925" s="23">
        <v>9045000</v>
      </c>
      <c r="H925" s="23">
        <v>15493000</v>
      </c>
      <c r="I925" s="23">
        <v>2348000</v>
      </c>
      <c r="J925" s="23">
        <v>10522000</v>
      </c>
      <c r="K925" s="23">
        <v>122753000</v>
      </c>
      <c r="L925" s="23">
        <v>1857000</v>
      </c>
      <c r="M925" s="23">
        <v>86690000</v>
      </c>
      <c r="N925" s="23">
        <v>11869000</v>
      </c>
    </row>
    <row r="926" spans="1:14" x14ac:dyDescent="0.25">
      <c r="A926" s="30">
        <v>33725</v>
      </c>
      <c r="B926" t="s">
        <v>81</v>
      </c>
      <c r="C926" t="s">
        <v>77</v>
      </c>
      <c r="D926" s="23">
        <v>24518000</v>
      </c>
      <c r="E926" s="23">
        <v>93749000</v>
      </c>
      <c r="F926" s="23">
        <v>273691000</v>
      </c>
      <c r="G926" s="23">
        <v>6256000</v>
      </c>
      <c r="H926" s="23">
        <v>8372000</v>
      </c>
      <c r="I926" s="23">
        <v>1840000</v>
      </c>
      <c r="J926" s="23">
        <v>3956000</v>
      </c>
      <c r="K926" s="23">
        <v>83680000</v>
      </c>
      <c r="L926" s="23">
        <v>2000</v>
      </c>
      <c r="M926" s="23">
        <v>43971000</v>
      </c>
      <c r="N926" s="23">
        <v>1774000</v>
      </c>
    </row>
    <row r="927" spans="1:14" x14ac:dyDescent="0.25">
      <c r="A927" s="30">
        <v>33756</v>
      </c>
      <c r="B927" t="s">
        <v>81</v>
      </c>
      <c r="C927" t="s">
        <v>77</v>
      </c>
      <c r="D927" s="23">
        <v>57450000</v>
      </c>
      <c r="E927" s="23">
        <v>46334000</v>
      </c>
      <c r="F927" s="23">
        <v>305965000</v>
      </c>
      <c r="G927" s="23">
        <v>5103000</v>
      </c>
      <c r="H927" s="23">
        <v>29182000</v>
      </c>
      <c r="I927" s="23">
        <v>987000</v>
      </c>
      <c r="J927" s="23">
        <v>3088000</v>
      </c>
      <c r="K927" s="23">
        <v>114903000</v>
      </c>
      <c r="L927" s="23">
        <v>16000</v>
      </c>
      <c r="M927" s="23">
        <v>46522000</v>
      </c>
      <c r="N927" s="23">
        <v>1996000</v>
      </c>
    </row>
    <row r="928" spans="1:14" x14ac:dyDescent="0.25">
      <c r="A928" s="30">
        <v>33756</v>
      </c>
      <c r="B928" t="s">
        <v>80</v>
      </c>
      <c r="C928" t="s">
        <v>77</v>
      </c>
      <c r="D928" s="23">
        <v>36769000</v>
      </c>
      <c r="E928" s="23">
        <v>75405000</v>
      </c>
      <c r="F928" s="23">
        <v>480874000</v>
      </c>
      <c r="G928" s="23">
        <v>10280000</v>
      </c>
      <c r="H928" s="23">
        <v>18691000</v>
      </c>
      <c r="I928" s="23">
        <v>2461000</v>
      </c>
      <c r="J928" s="23">
        <v>6000000</v>
      </c>
      <c r="K928" s="23">
        <v>229385000</v>
      </c>
      <c r="L928" s="23">
        <v>1889000</v>
      </c>
      <c r="M928" s="23">
        <v>80609000</v>
      </c>
      <c r="N928" s="23">
        <v>13721000</v>
      </c>
    </row>
    <row r="929" spans="1:14" x14ac:dyDescent="0.25">
      <c r="A929" s="30">
        <v>33756</v>
      </c>
      <c r="B929" t="s">
        <v>79</v>
      </c>
      <c r="C929" t="s">
        <v>77</v>
      </c>
      <c r="D929" s="23">
        <v>72733000</v>
      </c>
      <c r="E929" s="23">
        <v>12529000</v>
      </c>
      <c r="F929" s="23">
        <v>198425000</v>
      </c>
      <c r="G929" s="23">
        <v>17120000</v>
      </c>
      <c r="H929" s="23">
        <v>1678000</v>
      </c>
      <c r="I929" s="23">
        <v>62000</v>
      </c>
      <c r="J929" s="23">
        <v>1603000</v>
      </c>
      <c r="K929" s="23">
        <v>52515000</v>
      </c>
      <c r="L929" s="23">
        <v>1530000</v>
      </c>
      <c r="M929" s="23">
        <v>36426000</v>
      </c>
      <c r="N929" s="23">
        <v>2104000</v>
      </c>
    </row>
    <row r="930" spans="1:14" x14ac:dyDescent="0.25">
      <c r="A930" s="30">
        <v>33756</v>
      </c>
      <c r="B930" t="s">
        <v>78</v>
      </c>
      <c r="C930" t="s">
        <v>77</v>
      </c>
      <c r="D930" s="23">
        <v>151202000</v>
      </c>
      <c r="E930" s="23">
        <v>299642000</v>
      </c>
      <c r="F930" s="23">
        <v>1399077000</v>
      </c>
      <c r="G930" s="23">
        <v>25599000</v>
      </c>
      <c r="H930" s="23">
        <v>19933000</v>
      </c>
      <c r="I930" s="23">
        <v>15599000</v>
      </c>
      <c r="J930" s="23">
        <v>38709000</v>
      </c>
      <c r="K930" s="23">
        <v>541339000</v>
      </c>
      <c r="L930" s="23">
        <v>7341000</v>
      </c>
      <c r="M930" s="23">
        <v>281664000</v>
      </c>
      <c r="N930" s="23">
        <v>11483000</v>
      </c>
    </row>
    <row r="931" spans="1:14" x14ac:dyDescent="0.25">
      <c r="A931" s="30">
        <v>33756</v>
      </c>
      <c r="B931" t="s">
        <v>76</v>
      </c>
      <c r="C931" t="s">
        <v>77</v>
      </c>
      <c r="D931" s="23">
        <v>318154000</v>
      </c>
      <c r="E931" s="23">
        <v>433910000</v>
      </c>
      <c r="F931" s="23">
        <v>2384341000</v>
      </c>
      <c r="G931" s="23">
        <v>58102000</v>
      </c>
      <c r="H931" s="23">
        <v>69484000</v>
      </c>
      <c r="I931" s="23">
        <v>19109000</v>
      </c>
      <c r="J931" s="23">
        <v>49400000</v>
      </c>
      <c r="K931" s="23">
        <v>938142000</v>
      </c>
      <c r="L931" s="23">
        <v>10776000</v>
      </c>
      <c r="M931" s="23">
        <v>445221000</v>
      </c>
      <c r="N931" s="23">
        <v>29304000</v>
      </c>
    </row>
    <row r="932" spans="1:14" x14ac:dyDescent="0.25">
      <c r="A932" s="30">
        <v>33786</v>
      </c>
      <c r="B932" t="s">
        <v>76</v>
      </c>
      <c r="C932" t="s">
        <v>77</v>
      </c>
      <c r="D932" s="23">
        <v>241381000</v>
      </c>
      <c r="E932" s="23">
        <v>558173000</v>
      </c>
      <c r="F932" s="23">
        <v>2167366000</v>
      </c>
      <c r="G932" s="23">
        <v>46769000</v>
      </c>
      <c r="H932" s="23">
        <v>31538000</v>
      </c>
      <c r="I932" s="23">
        <v>19170000</v>
      </c>
      <c r="J932" s="23">
        <v>60334000</v>
      </c>
      <c r="K932" s="23">
        <v>731111000</v>
      </c>
      <c r="L932" s="23">
        <v>26612000</v>
      </c>
      <c r="M932" s="23">
        <v>401487000</v>
      </c>
      <c r="N932" s="23">
        <v>35223000</v>
      </c>
    </row>
    <row r="933" spans="1:14" x14ac:dyDescent="0.25">
      <c r="A933" s="30">
        <v>33786</v>
      </c>
      <c r="B933" t="s">
        <v>78</v>
      </c>
      <c r="C933" t="s">
        <v>77</v>
      </c>
      <c r="D933" s="23">
        <v>149482000</v>
      </c>
      <c r="E933" s="23">
        <v>337644000</v>
      </c>
      <c r="F933" s="23">
        <v>1364290000</v>
      </c>
      <c r="G933" s="23">
        <v>29485000</v>
      </c>
      <c r="H933" s="23">
        <v>19648000</v>
      </c>
      <c r="I933" s="23">
        <v>12247000</v>
      </c>
      <c r="J933" s="23">
        <v>37798000</v>
      </c>
      <c r="K933" s="23">
        <v>479336000</v>
      </c>
      <c r="L933" s="23">
        <v>6111000</v>
      </c>
      <c r="M933" s="23">
        <v>271032000</v>
      </c>
      <c r="N933" s="23">
        <v>12839000</v>
      </c>
    </row>
    <row r="934" spans="1:14" x14ac:dyDescent="0.25">
      <c r="A934" s="30">
        <v>33786</v>
      </c>
      <c r="B934" t="s">
        <v>79</v>
      </c>
      <c r="C934" t="s">
        <v>77</v>
      </c>
      <c r="D934" s="23">
        <v>14123000</v>
      </c>
      <c r="E934" s="23">
        <v>15945000</v>
      </c>
      <c r="F934" s="23">
        <v>119824000</v>
      </c>
      <c r="G934" s="23">
        <v>6840000</v>
      </c>
      <c r="H934" s="23">
        <v>1171000</v>
      </c>
      <c r="I934" s="23">
        <v>53000</v>
      </c>
      <c r="J934" s="23">
        <v>2180000</v>
      </c>
      <c r="K934" s="23">
        <v>50197000</v>
      </c>
      <c r="L934" s="23">
        <v>250000</v>
      </c>
      <c r="M934" s="23">
        <v>23147000</v>
      </c>
      <c r="N934" s="23">
        <v>5379000</v>
      </c>
    </row>
    <row r="935" spans="1:14" x14ac:dyDescent="0.25">
      <c r="A935" s="30">
        <v>33786</v>
      </c>
      <c r="B935" t="s">
        <v>80</v>
      </c>
      <c r="C935" t="s">
        <v>77</v>
      </c>
      <c r="D935" s="23">
        <v>37703000</v>
      </c>
      <c r="E935" s="23">
        <v>147552000</v>
      </c>
      <c r="F935" s="23">
        <v>438994000</v>
      </c>
      <c r="G935" s="23">
        <v>6723000</v>
      </c>
      <c r="H935" s="23">
        <v>5695000</v>
      </c>
      <c r="I935" s="23">
        <v>5650000</v>
      </c>
      <c r="J935" s="23">
        <v>18434000</v>
      </c>
      <c r="K935" s="23">
        <v>123101000</v>
      </c>
      <c r="L935" s="23">
        <v>10271000</v>
      </c>
      <c r="M935" s="23">
        <v>66952000</v>
      </c>
      <c r="N935" s="23">
        <v>14380000</v>
      </c>
    </row>
    <row r="936" spans="1:14" x14ac:dyDescent="0.25">
      <c r="A936" s="30">
        <v>33786</v>
      </c>
      <c r="B936" t="s">
        <v>81</v>
      </c>
      <c r="C936" t="s">
        <v>77</v>
      </c>
      <c r="D936" s="23">
        <v>40073000</v>
      </c>
      <c r="E936" s="23">
        <v>57032000</v>
      </c>
      <c r="F936" s="23">
        <v>244258000</v>
      </c>
      <c r="G936" s="23">
        <v>3721000</v>
      </c>
      <c r="H936" s="23">
        <v>5024000</v>
      </c>
      <c r="I936" s="23">
        <v>1220000</v>
      </c>
      <c r="J936" s="23">
        <v>1922000</v>
      </c>
      <c r="K936" s="23">
        <v>78477000</v>
      </c>
      <c r="L936" s="23">
        <v>9980000</v>
      </c>
      <c r="M936" s="23">
        <v>40356000</v>
      </c>
      <c r="N936" s="23">
        <v>2625000</v>
      </c>
    </row>
    <row r="937" spans="1:14" x14ac:dyDescent="0.25">
      <c r="A937" s="30">
        <v>33817</v>
      </c>
      <c r="B937" t="s">
        <v>81</v>
      </c>
      <c r="C937" t="s">
        <v>77</v>
      </c>
      <c r="D937" s="23">
        <v>17573000</v>
      </c>
      <c r="E937" s="23">
        <v>50208000</v>
      </c>
      <c r="F937" s="23">
        <v>208785000</v>
      </c>
      <c r="G937" s="23">
        <v>2651000</v>
      </c>
      <c r="H937" s="23">
        <v>3102000</v>
      </c>
      <c r="I937" s="23">
        <v>10827000</v>
      </c>
      <c r="J937" s="23">
        <v>1010000</v>
      </c>
      <c r="K937" s="23">
        <v>73315000</v>
      </c>
      <c r="L937" s="23">
        <v>2023000</v>
      </c>
      <c r="M937" s="23">
        <v>42500000</v>
      </c>
      <c r="N937" s="23">
        <v>5422000</v>
      </c>
    </row>
    <row r="938" spans="1:14" x14ac:dyDescent="0.25">
      <c r="A938" s="30">
        <v>33817</v>
      </c>
      <c r="B938" t="s">
        <v>80</v>
      </c>
      <c r="C938" t="s">
        <v>77</v>
      </c>
      <c r="D938" s="23">
        <v>32501000</v>
      </c>
      <c r="E938" s="23">
        <v>77166000</v>
      </c>
      <c r="F938" s="23">
        <v>328500000</v>
      </c>
      <c r="G938" s="23">
        <v>7372000</v>
      </c>
      <c r="H938" s="23">
        <v>14031000</v>
      </c>
      <c r="I938" s="23">
        <v>4206000</v>
      </c>
      <c r="J938" s="23">
        <v>5965000</v>
      </c>
      <c r="K938" s="23">
        <v>103708000</v>
      </c>
      <c r="L938" s="23">
        <v>6596000</v>
      </c>
      <c r="M938" s="23">
        <v>64105000</v>
      </c>
      <c r="N938" s="23">
        <v>9948000</v>
      </c>
    </row>
    <row r="939" spans="1:14" x14ac:dyDescent="0.25">
      <c r="A939" s="30">
        <v>33817</v>
      </c>
      <c r="B939" t="s">
        <v>79</v>
      </c>
      <c r="C939" t="s">
        <v>77</v>
      </c>
      <c r="D939" s="23">
        <v>8147000</v>
      </c>
      <c r="E939" s="23">
        <v>12600000</v>
      </c>
      <c r="F939" s="23">
        <v>98489000</v>
      </c>
      <c r="G939" s="23">
        <v>4440000</v>
      </c>
      <c r="H939" s="23">
        <v>2231000</v>
      </c>
      <c r="I939" s="23">
        <v>1039000</v>
      </c>
      <c r="J939" s="23">
        <v>1149000</v>
      </c>
      <c r="K939" s="23">
        <v>47443000</v>
      </c>
      <c r="L939" s="23">
        <v>405000</v>
      </c>
      <c r="M939" s="23">
        <v>19789000</v>
      </c>
      <c r="N939" s="23">
        <v>1246000</v>
      </c>
    </row>
    <row r="940" spans="1:14" x14ac:dyDescent="0.25">
      <c r="A940" s="30">
        <v>33817</v>
      </c>
      <c r="B940" t="s">
        <v>78</v>
      </c>
      <c r="C940" t="s">
        <v>77</v>
      </c>
      <c r="D940" s="23">
        <v>148842000</v>
      </c>
      <c r="E940" s="23">
        <v>395225000</v>
      </c>
      <c r="F940" s="23">
        <v>1394993000</v>
      </c>
      <c r="G940" s="23">
        <v>25918000</v>
      </c>
      <c r="H940" s="23">
        <v>21958000</v>
      </c>
      <c r="I940" s="23">
        <v>14129000</v>
      </c>
      <c r="J940" s="23">
        <v>33609000</v>
      </c>
      <c r="K940" s="23">
        <v>469295000</v>
      </c>
      <c r="L940" s="23">
        <v>6402000</v>
      </c>
      <c r="M940" s="23">
        <v>255712000</v>
      </c>
      <c r="N940" s="23">
        <v>15024000</v>
      </c>
    </row>
    <row r="941" spans="1:14" x14ac:dyDescent="0.25">
      <c r="A941" s="30">
        <v>33817</v>
      </c>
      <c r="B941" t="s">
        <v>76</v>
      </c>
      <c r="C941" t="s">
        <v>77</v>
      </c>
      <c r="D941" s="23">
        <v>207063000</v>
      </c>
      <c r="E941" s="23">
        <v>535199000</v>
      </c>
      <c r="F941" s="23">
        <v>2030767000</v>
      </c>
      <c r="G941" s="23">
        <v>40381000</v>
      </c>
      <c r="H941" s="23">
        <v>41322000</v>
      </c>
      <c r="I941" s="23">
        <v>30201000</v>
      </c>
      <c r="J941" s="23">
        <v>41733000</v>
      </c>
      <c r="K941" s="23">
        <v>693761000</v>
      </c>
      <c r="L941" s="23">
        <v>15426000</v>
      </c>
      <c r="M941" s="23">
        <v>382106000</v>
      </c>
      <c r="N941" s="23">
        <v>31640000</v>
      </c>
    </row>
    <row r="942" spans="1:14" x14ac:dyDescent="0.25">
      <c r="A942" s="30">
        <v>33848</v>
      </c>
      <c r="B942" t="s">
        <v>76</v>
      </c>
      <c r="C942" t="s">
        <v>77</v>
      </c>
      <c r="D942" s="23">
        <v>256276000</v>
      </c>
      <c r="E942" s="23">
        <v>506843000</v>
      </c>
      <c r="F942" s="23">
        <v>2192412000</v>
      </c>
      <c r="G942" s="23">
        <v>46400000</v>
      </c>
      <c r="H942" s="23">
        <v>54239000</v>
      </c>
      <c r="I942" s="23">
        <v>18088000</v>
      </c>
      <c r="J942" s="23">
        <v>52896000</v>
      </c>
      <c r="K942" s="23">
        <v>721416000</v>
      </c>
      <c r="L942" s="23">
        <v>9682000</v>
      </c>
      <c r="M942" s="23">
        <v>478025000</v>
      </c>
      <c r="N942" s="23">
        <v>29168000</v>
      </c>
    </row>
    <row r="943" spans="1:14" x14ac:dyDescent="0.25">
      <c r="A943" s="30">
        <v>33848</v>
      </c>
      <c r="B943" t="s">
        <v>78</v>
      </c>
      <c r="C943" t="s">
        <v>77</v>
      </c>
      <c r="D943" s="23">
        <v>161372000</v>
      </c>
      <c r="E943" s="23">
        <v>360401000</v>
      </c>
      <c r="F943" s="23">
        <v>1404855000</v>
      </c>
      <c r="G943" s="23">
        <v>27865000</v>
      </c>
      <c r="H943" s="23">
        <v>25141000</v>
      </c>
      <c r="I943" s="23">
        <v>14999000</v>
      </c>
      <c r="J943" s="23">
        <v>41324000</v>
      </c>
      <c r="K943" s="23">
        <v>469230000</v>
      </c>
      <c r="L943" s="23">
        <v>6235000</v>
      </c>
      <c r="M943" s="23">
        <v>276659000</v>
      </c>
      <c r="N943" s="23">
        <v>14091000</v>
      </c>
    </row>
    <row r="944" spans="1:14" x14ac:dyDescent="0.25">
      <c r="A944" s="30">
        <v>33848</v>
      </c>
      <c r="B944" t="s">
        <v>79</v>
      </c>
      <c r="C944" t="s">
        <v>77</v>
      </c>
      <c r="D944" s="23">
        <v>14865000</v>
      </c>
      <c r="E944" s="23">
        <v>14549000</v>
      </c>
      <c r="F944" s="23">
        <v>108858000</v>
      </c>
      <c r="G944" s="23">
        <v>3492000</v>
      </c>
      <c r="H944" s="23">
        <v>872000</v>
      </c>
      <c r="I944" s="23">
        <v>364000</v>
      </c>
      <c r="J944" s="23">
        <v>1723000</v>
      </c>
      <c r="K944" s="23">
        <v>50955000</v>
      </c>
      <c r="L944" s="23">
        <v>0</v>
      </c>
      <c r="M944" s="23">
        <v>16769000</v>
      </c>
      <c r="N944" s="23">
        <v>2911000</v>
      </c>
    </row>
    <row r="945" spans="1:14" x14ac:dyDescent="0.25">
      <c r="A945" s="30">
        <v>33848</v>
      </c>
      <c r="B945" t="s">
        <v>80</v>
      </c>
      <c r="C945" t="s">
        <v>77</v>
      </c>
      <c r="D945" s="23">
        <v>31962000</v>
      </c>
      <c r="E945" s="23">
        <v>95029000</v>
      </c>
      <c r="F945" s="23">
        <v>419592000</v>
      </c>
      <c r="G945" s="23">
        <v>12712000</v>
      </c>
      <c r="H945" s="23">
        <v>10064000</v>
      </c>
      <c r="I945" s="23">
        <v>2205000</v>
      </c>
      <c r="J945" s="23">
        <v>7513000</v>
      </c>
      <c r="K945" s="23">
        <v>116889000</v>
      </c>
      <c r="L945" s="23">
        <v>2424000</v>
      </c>
      <c r="M945" s="23">
        <v>124691000</v>
      </c>
      <c r="N945" s="23">
        <v>10491000</v>
      </c>
    </row>
    <row r="946" spans="1:14" x14ac:dyDescent="0.25">
      <c r="A946" s="30">
        <v>33848</v>
      </c>
      <c r="B946" t="s">
        <v>81</v>
      </c>
      <c r="C946" t="s">
        <v>77</v>
      </c>
      <c r="D946" s="23">
        <v>48077000</v>
      </c>
      <c r="E946" s="23">
        <v>36864000</v>
      </c>
      <c r="F946" s="23">
        <v>259107000</v>
      </c>
      <c r="G946" s="23">
        <v>2331000</v>
      </c>
      <c r="H946" s="23">
        <v>18162000</v>
      </c>
      <c r="I946" s="23">
        <v>520000</v>
      </c>
      <c r="J946" s="23">
        <v>2336000</v>
      </c>
      <c r="K946" s="23">
        <v>84342000</v>
      </c>
      <c r="L946" s="23">
        <v>1023000</v>
      </c>
      <c r="M946" s="23">
        <v>59906000</v>
      </c>
      <c r="N946" s="23">
        <v>1675000</v>
      </c>
    </row>
    <row r="947" spans="1:14" x14ac:dyDescent="0.25">
      <c r="A947" s="30">
        <v>33878</v>
      </c>
      <c r="B947" t="s">
        <v>81</v>
      </c>
      <c r="C947" t="s">
        <v>77</v>
      </c>
      <c r="D947" s="23">
        <v>65120000</v>
      </c>
      <c r="E947" s="23">
        <v>76635000</v>
      </c>
      <c r="F947" s="23">
        <v>361491000</v>
      </c>
      <c r="G947" s="23">
        <v>4320000</v>
      </c>
      <c r="H947" s="23">
        <v>6862000</v>
      </c>
      <c r="I947" s="23">
        <v>3322000</v>
      </c>
      <c r="J947" s="23">
        <v>11093000</v>
      </c>
      <c r="K947" s="23">
        <v>129888000</v>
      </c>
      <c r="L947" s="23">
        <v>4893000</v>
      </c>
      <c r="M947" s="23">
        <v>56914000</v>
      </c>
      <c r="N947" s="23">
        <v>1697000</v>
      </c>
    </row>
    <row r="948" spans="1:14" x14ac:dyDescent="0.25">
      <c r="A948" s="30">
        <v>33878</v>
      </c>
      <c r="B948" t="s">
        <v>80</v>
      </c>
      <c r="C948" t="s">
        <v>77</v>
      </c>
      <c r="D948" s="23">
        <v>36195000</v>
      </c>
      <c r="E948" s="23">
        <v>96735000</v>
      </c>
      <c r="F948" s="23">
        <v>341311000</v>
      </c>
      <c r="G948" s="23">
        <v>10503000</v>
      </c>
      <c r="H948" s="23">
        <v>10817000</v>
      </c>
      <c r="I948" s="23">
        <v>1183000</v>
      </c>
      <c r="J948" s="23">
        <v>16433000</v>
      </c>
      <c r="K948" s="23">
        <v>86622000</v>
      </c>
      <c r="L948" s="23">
        <v>1846000</v>
      </c>
      <c r="M948" s="23">
        <v>69292000</v>
      </c>
      <c r="N948" s="23">
        <v>8107000</v>
      </c>
    </row>
    <row r="949" spans="1:14" x14ac:dyDescent="0.25">
      <c r="A949" s="30">
        <v>33878</v>
      </c>
      <c r="B949" t="s">
        <v>79</v>
      </c>
      <c r="C949" t="s">
        <v>77</v>
      </c>
      <c r="D949" s="23">
        <v>24267000</v>
      </c>
      <c r="E949" s="23">
        <v>12010000</v>
      </c>
      <c r="F949" s="23">
        <v>170028000</v>
      </c>
      <c r="G949" s="23">
        <v>2773000</v>
      </c>
      <c r="H949" s="23">
        <v>1465000</v>
      </c>
      <c r="I949" s="23">
        <v>1217000</v>
      </c>
      <c r="J949" s="23">
        <v>812000</v>
      </c>
      <c r="K949" s="23">
        <v>106811000</v>
      </c>
      <c r="L949" s="23">
        <v>307000</v>
      </c>
      <c r="M949" s="23">
        <v>18801000</v>
      </c>
      <c r="N949" s="23">
        <v>965000</v>
      </c>
    </row>
    <row r="950" spans="1:14" x14ac:dyDescent="0.25">
      <c r="A950" s="30">
        <v>33878</v>
      </c>
      <c r="B950" t="s">
        <v>78</v>
      </c>
      <c r="C950" t="s">
        <v>77</v>
      </c>
      <c r="D950" s="23">
        <v>170808000</v>
      </c>
      <c r="E950" s="23">
        <v>412475000</v>
      </c>
      <c r="F950" s="23">
        <v>1544470000</v>
      </c>
      <c r="G950" s="23">
        <v>25808000</v>
      </c>
      <c r="H950" s="23">
        <v>24107000</v>
      </c>
      <c r="I950" s="23">
        <v>15765000</v>
      </c>
      <c r="J950" s="23">
        <v>37575000</v>
      </c>
      <c r="K950" s="23">
        <v>542417000</v>
      </c>
      <c r="L950" s="23">
        <v>6436000</v>
      </c>
      <c r="M950" s="23">
        <v>290715000</v>
      </c>
      <c r="N950" s="23">
        <v>12056000</v>
      </c>
    </row>
    <row r="951" spans="1:14" x14ac:dyDescent="0.25">
      <c r="A951" s="30">
        <v>33878</v>
      </c>
      <c r="B951" t="s">
        <v>76</v>
      </c>
      <c r="C951" t="s">
        <v>77</v>
      </c>
      <c r="D951" s="23">
        <v>296390000</v>
      </c>
      <c r="E951" s="23">
        <v>597855000</v>
      </c>
      <c r="F951" s="23">
        <v>2417300000</v>
      </c>
      <c r="G951" s="23">
        <v>43404000</v>
      </c>
      <c r="H951" s="23">
        <v>43251000</v>
      </c>
      <c r="I951" s="23">
        <v>21487000</v>
      </c>
      <c r="J951" s="23">
        <v>65913000</v>
      </c>
      <c r="K951" s="23">
        <v>865738000</v>
      </c>
      <c r="L951" s="23">
        <v>13482000</v>
      </c>
      <c r="M951" s="23">
        <v>435722000</v>
      </c>
      <c r="N951" s="23">
        <v>22825000</v>
      </c>
    </row>
    <row r="952" spans="1:14" x14ac:dyDescent="0.25">
      <c r="A952" s="30">
        <v>33909</v>
      </c>
      <c r="B952" t="s">
        <v>76</v>
      </c>
      <c r="C952" t="s">
        <v>77</v>
      </c>
      <c r="D952" s="23">
        <v>241614000</v>
      </c>
      <c r="E952" s="23">
        <v>562108000</v>
      </c>
      <c r="F952" s="23">
        <v>2104039000</v>
      </c>
      <c r="G952" s="23">
        <v>46330000</v>
      </c>
      <c r="H952" s="23">
        <v>34499000</v>
      </c>
      <c r="I952" s="23">
        <v>18724000</v>
      </c>
      <c r="J952" s="23">
        <v>55209000</v>
      </c>
      <c r="K952" s="23">
        <v>723605000</v>
      </c>
      <c r="L952" s="23">
        <v>9023000</v>
      </c>
      <c r="M952" s="23">
        <v>381301000</v>
      </c>
      <c r="N952" s="23">
        <v>26060000</v>
      </c>
    </row>
    <row r="953" spans="1:14" x14ac:dyDescent="0.25">
      <c r="A953" s="30">
        <v>33909</v>
      </c>
      <c r="B953" t="s">
        <v>78</v>
      </c>
      <c r="C953" t="s">
        <v>77</v>
      </c>
      <c r="D953" s="23">
        <v>169866000</v>
      </c>
      <c r="E953" s="23">
        <v>395674000</v>
      </c>
      <c r="F953" s="23">
        <v>1410664000</v>
      </c>
      <c r="G953" s="23">
        <v>28836000</v>
      </c>
      <c r="H953" s="23">
        <v>23033000</v>
      </c>
      <c r="I953" s="23">
        <v>11721000</v>
      </c>
      <c r="J953" s="23">
        <v>40004000</v>
      </c>
      <c r="K953" s="23">
        <v>454852000</v>
      </c>
      <c r="L953" s="23">
        <v>6777000</v>
      </c>
      <c r="M953" s="23">
        <v>261702000</v>
      </c>
      <c r="N953" s="23">
        <v>14280000</v>
      </c>
    </row>
    <row r="954" spans="1:14" x14ac:dyDescent="0.25">
      <c r="A954" s="30">
        <v>33909</v>
      </c>
      <c r="B954" t="s">
        <v>79</v>
      </c>
      <c r="C954" t="s">
        <v>77</v>
      </c>
      <c r="D954" s="23">
        <v>4561000</v>
      </c>
      <c r="E954" s="23">
        <v>10308000</v>
      </c>
      <c r="F954" s="23">
        <v>102013000</v>
      </c>
      <c r="G954" s="23">
        <v>4747000</v>
      </c>
      <c r="H954" s="23">
        <v>1834000</v>
      </c>
      <c r="I954" s="23">
        <v>148000</v>
      </c>
      <c r="J954" s="23">
        <v>1714000</v>
      </c>
      <c r="K954" s="23">
        <v>50356000</v>
      </c>
      <c r="L954" s="23">
        <v>0</v>
      </c>
      <c r="M954" s="23">
        <v>27035000</v>
      </c>
      <c r="N954" s="23">
        <v>1220000</v>
      </c>
    </row>
    <row r="955" spans="1:14" x14ac:dyDescent="0.25">
      <c r="A955" s="30">
        <v>33909</v>
      </c>
      <c r="B955" t="s">
        <v>80</v>
      </c>
      <c r="C955" t="s">
        <v>77</v>
      </c>
      <c r="D955" s="23">
        <v>35432000</v>
      </c>
      <c r="E955" s="23">
        <v>101979000</v>
      </c>
      <c r="F955" s="23">
        <v>339565000</v>
      </c>
      <c r="G955" s="23">
        <v>12029000</v>
      </c>
      <c r="H955" s="23">
        <v>5821000</v>
      </c>
      <c r="I955" s="23">
        <v>2752000</v>
      </c>
      <c r="J955" s="23">
        <v>6297000</v>
      </c>
      <c r="K955" s="23">
        <v>103915000</v>
      </c>
      <c r="L955" s="23">
        <v>1523000</v>
      </c>
      <c r="M955" s="23">
        <v>60960000</v>
      </c>
      <c r="N955" s="23">
        <v>7704000</v>
      </c>
    </row>
    <row r="956" spans="1:14" x14ac:dyDescent="0.25">
      <c r="A956" s="30">
        <v>33909</v>
      </c>
      <c r="B956" t="s">
        <v>81</v>
      </c>
      <c r="C956" t="s">
        <v>77</v>
      </c>
      <c r="D956" s="23">
        <v>31755000</v>
      </c>
      <c r="E956" s="23">
        <v>54147000</v>
      </c>
      <c r="F956" s="23">
        <v>251797000</v>
      </c>
      <c r="G956" s="23">
        <v>718000</v>
      </c>
      <c r="H956" s="23">
        <v>3811000</v>
      </c>
      <c r="I956" s="23">
        <v>4103000</v>
      </c>
      <c r="J956" s="23">
        <v>7194000</v>
      </c>
      <c r="K956" s="23">
        <v>114482000</v>
      </c>
      <c r="L956" s="23">
        <v>723000</v>
      </c>
      <c r="M956" s="23">
        <v>31604000</v>
      </c>
      <c r="N956" s="23">
        <v>2856000</v>
      </c>
    </row>
    <row r="957" spans="1:14" x14ac:dyDescent="0.25">
      <c r="A957" s="30">
        <v>33939</v>
      </c>
      <c r="B957" t="s">
        <v>81</v>
      </c>
      <c r="C957" t="s">
        <v>77</v>
      </c>
      <c r="D957" s="23">
        <v>11013000</v>
      </c>
      <c r="E957" s="23">
        <v>103110000</v>
      </c>
      <c r="F957" s="23">
        <v>379087000</v>
      </c>
      <c r="G957" s="23">
        <v>982000</v>
      </c>
      <c r="H957" s="23">
        <v>2572000</v>
      </c>
      <c r="I957" s="23">
        <v>72000</v>
      </c>
      <c r="J957" s="23">
        <v>2087000</v>
      </c>
      <c r="K957" s="23">
        <v>215612000</v>
      </c>
      <c r="L957" s="23">
        <v>1169000</v>
      </c>
      <c r="M957" s="23">
        <v>40948000</v>
      </c>
      <c r="N957" s="23">
        <v>1453000</v>
      </c>
    </row>
    <row r="958" spans="1:14" x14ac:dyDescent="0.25">
      <c r="A958" s="30">
        <v>33939</v>
      </c>
      <c r="B958" t="s">
        <v>80</v>
      </c>
      <c r="C958" t="s">
        <v>77</v>
      </c>
      <c r="D958" s="23">
        <v>31710000</v>
      </c>
      <c r="E958" s="23">
        <v>132899000</v>
      </c>
      <c r="F958" s="23">
        <v>446964000</v>
      </c>
      <c r="G958" s="23">
        <v>22920000</v>
      </c>
      <c r="H958" s="23">
        <v>2210000</v>
      </c>
      <c r="I958" s="23">
        <v>3835000</v>
      </c>
      <c r="J958" s="23">
        <v>4400000</v>
      </c>
      <c r="K958" s="23">
        <v>103174000</v>
      </c>
      <c r="L958" s="23">
        <v>6271000</v>
      </c>
      <c r="M958" s="23">
        <v>132371000</v>
      </c>
      <c r="N958" s="23">
        <v>6742000</v>
      </c>
    </row>
    <row r="959" spans="1:14" x14ac:dyDescent="0.25">
      <c r="A959" s="30">
        <v>33939</v>
      </c>
      <c r="B959" t="s">
        <v>79</v>
      </c>
      <c r="C959" t="s">
        <v>77</v>
      </c>
      <c r="D959" s="23">
        <v>19039000</v>
      </c>
      <c r="E959" s="23">
        <v>9398000</v>
      </c>
      <c r="F959" s="23">
        <v>138425000</v>
      </c>
      <c r="G959" s="23">
        <v>1281000</v>
      </c>
      <c r="H959" s="23">
        <v>496000</v>
      </c>
      <c r="I959" s="23">
        <v>424000</v>
      </c>
      <c r="J959" s="23">
        <v>2109000</v>
      </c>
      <c r="K959" s="23">
        <v>83443000</v>
      </c>
      <c r="L959" s="23">
        <v>80000</v>
      </c>
      <c r="M959" s="23">
        <v>21286000</v>
      </c>
      <c r="N959" s="23">
        <v>869000</v>
      </c>
    </row>
    <row r="960" spans="1:14" x14ac:dyDescent="0.25">
      <c r="A960" s="30">
        <v>33939</v>
      </c>
      <c r="B960" t="s">
        <v>78</v>
      </c>
      <c r="C960" t="s">
        <v>77</v>
      </c>
      <c r="D960" s="23">
        <v>153599000</v>
      </c>
      <c r="E960" s="23">
        <v>410575000</v>
      </c>
      <c r="F960" s="23">
        <v>1420165000</v>
      </c>
      <c r="G960" s="23">
        <v>20797000</v>
      </c>
      <c r="H960" s="23">
        <v>22527000</v>
      </c>
      <c r="I960" s="23">
        <v>16180000</v>
      </c>
      <c r="J960" s="23">
        <v>35134000</v>
      </c>
      <c r="K960" s="23">
        <v>472896000</v>
      </c>
      <c r="L960" s="23">
        <v>4975000</v>
      </c>
      <c r="M960" s="23">
        <v>269295000</v>
      </c>
      <c r="N960" s="23">
        <v>11987000</v>
      </c>
    </row>
    <row r="961" spans="1:14" x14ac:dyDescent="0.25">
      <c r="A961" s="30">
        <v>33939</v>
      </c>
      <c r="B961" t="s">
        <v>76</v>
      </c>
      <c r="C961" t="s">
        <v>77</v>
      </c>
      <c r="D961" s="23">
        <v>215361000</v>
      </c>
      <c r="E961" s="23">
        <v>655982000</v>
      </c>
      <c r="F961" s="23">
        <v>2384641000</v>
      </c>
      <c r="G961" s="23">
        <v>45980000</v>
      </c>
      <c r="H961" s="23">
        <v>27805000</v>
      </c>
      <c r="I961" s="23">
        <v>20511000</v>
      </c>
      <c r="J961" s="23">
        <v>43730000</v>
      </c>
      <c r="K961" s="23">
        <v>875125000</v>
      </c>
      <c r="L961" s="23">
        <v>12495000</v>
      </c>
      <c r="M961" s="23">
        <v>463900000</v>
      </c>
      <c r="N961" s="23">
        <v>21051000</v>
      </c>
    </row>
    <row r="962" spans="1:14" x14ac:dyDescent="0.25">
      <c r="A962" s="30">
        <v>33970</v>
      </c>
      <c r="B962" t="s">
        <v>76</v>
      </c>
      <c r="C962" t="s">
        <v>77</v>
      </c>
      <c r="D962" s="23">
        <v>202242000</v>
      </c>
      <c r="E962" s="23">
        <v>451079000</v>
      </c>
      <c r="F962" s="23">
        <v>2031994000</v>
      </c>
      <c r="G962" s="23">
        <v>40489000</v>
      </c>
      <c r="H962" s="23">
        <v>29055000</v>
      </c>
      <c r="I962" s="23">
        <v>16810000</v>
      </c>
      <c r="J962" s="23">
        <v>47186000</v>
      </c>
      <c r="K962" s="23">
        <v>717692000</v>
      </c>
      <c r="L962" s="23">
        <v>4710000</v>
      </c>
      <c r="M962" s="23">
        <v>479943000</v>
      </c>
      <c r="N962" s="23">
        <v>34636000</v>
      </c>
    </row>
    <row r="963" spans="1:14" x14ac:dyDescent="0.25">
      <c r="A963" s="30">
        <v>33970</v>
      </c>
      <c r="B963" t="s">
        <v>78</v>
      </c>
      <c r="C963" t="s">
        <v>77</v>
      </c>
      <c r="D963" s="23">
        <v>143803000</v>
      </c>
      <c r="E963" s="23">
        <v>305720000</v>
      </c>
      <c r="F963" s="23">
        <v>1326538000</v>
      </c>
      <c r="G963" s="23">
        <v>23373000</v>
      </c>
      <c r="H963" s="23">
        <v>24671000</v>
      </c>
      <c r="I963" s="23">
        <v>11399000</v>
      </c>
      <c r="J963" s="23">
        <v>36915000</v>
      </c>
      <c r="K963" s="23">
        <v>488896000</v>
      </c>
      <c r="L963" s="23">
        <v>3698000</v>
      </c>
      <c r="M963" s="23">
        <v>270065000</v>
      </c>
      <c r="N963" s="23">
        <v>15769000</v>
      </c>
    </row>
    <row r="964" spans="1:14" x14ac:dyDescent="0.25">
      <c r="A964" s="30">
        <v>33970</v>
      </c>
      <c r="B964" t="s">
        <v>79</v>
      </c>
      <c r="C964" t="s">
        <v>77</v>
      </c>
      <c r="D964" s="23">
        <v>17826000</v>
      </c>
      <c r="E964" s="23">
        <v>10780000</v>
      </c>
      <c r="F964" s="23">
        <v>152507000</v>
      </c>
      <c r="G964" s="23">
        <v>901000</v>
      </c>
      <c r="H964" s="23">
        <v>892000</v>
      </c>
      <c r="I964" s="23">
        <v>52000</v>
      </c>
      <c r="J964" s="23">
        <v>1512000</v>
      </c>
      <c r="K964" s="23">
        <v>56586000</v>
      </c>
      <c r="L964" s="23">
        <v>0</v>
      </c>
      <c r="M964" s="23">
        <v>62755000</v>
      </c>
      <c r="N964" s="23">
        <v>605000</v>
      </c>
    </row>
    <row r="965" spans="1:14" x14ac:dyDescent="0.25">
      <c r="A965" s="30">
        <v>33970</v>
      </c>
      <c r="B965" t="s">
        <v>80</v>
      </c>
      <c r="C965" t="s">
        <v>77</v>
      </c>
      <c r="D965" s="23">
        <v>28343000</v>
      </c>
      <c r="E965" s="23">
        <v>93228000</v>
      </c>
      <c r="F965" s="23">
        <v>362352000</v>
      </c>
      <c r="G965" s="23">
        <v>11340000</v>
      </c>
      <c r="H965" s="23">
        <v>2182000</v>
      </c>
      <c r="I965" s="23">
        <v>4259000</v>
      </c>
      <c r="J965" s="23">
        <v>5346000</v>
      </c>
      <c r="K965" s="23">
        <v>103306000</v>
      </c>
      <c r="L965" s="23">
        <v>512000</v>
      </c>
      <c r="M965" s="23">
        <v>95797000</v>
      </c>
      <c r="N965" s="23">
        <v>17031000</v>
      </c>
    </row>
    <row r="966" spans="1:14" x14ac:dyDescent="0.25">
      <c r="A966" s="30">
        <v>33970</v>
      </c>
      <c r="B966" t="s">
        <v>81</v>
      </c>
      <c r="C966" t="s">
        <v>77</v>
      </c>
      <c r="D966" s="23">
        <v>12270000</v>
      </c>
      <c r="E966" s="23">
        <v>41351000</v>
      </c>
      <c r="F966" s="23">
        <v>190597000</v>
      </c>
      <c r="G966" s="23">
        <v>4875000</v>
      </c>
      <c r="H966" s="23">
        <v>1310000</v>
      </c>
      <c r="I966" s="23">
        <v>1100000</v>
      </c>
      <c r="J966" s="23">
        <v>3413000</v>
      </c>
      <c r="K966" s="23">
        <v>68904000</v>
      </c>
      <c r="L966" s="23">
        <v>500000</v>
      </c>
      <c r="M966" s="23">
        <v>51326000</v>
      </c>
      <c r="N966" s="23">
        <v>1231000</v>
      </c>
    </row>
    <row r="967" spans="1:14" x14ac:dyDescent="0.25">
      <c r="A967" s="30">
        <v>34001</v>
      </c>
      <c r="B967" t="s">
        <v>81</v>
      </c>
      <c r="C967" t="s">
        <v>77</v>
      </c>
      <c r="D967" s="23">
        <v>25211000</v>
      </c>
      <c r="E967" s="23">
        <v>77411000</v>
      </c>
      <c r="F967" s="23">
        <v>348804000</v>
      </c>
      <c r="G967" s="23">
        <v>5943000</v>
      </c>
      <c r="H967" s="23">
        <v>2622000</v>
      </c>
      <c r="I967" s="23">
        <v>632000</v>
      </c>
      <c r="J967" s="23">
        <v>1187000</v>
      </c>
      <c r="K967" s="23">
        <v>182763000</v>
      </c>
      <c r="L967" s="23">
        <v>105000</v>
      </c>
      <c r="M967" s="23">
        <v>51622000</v>
      </c>
      <c r="N967" s="23">
        <v>1110000</v>
      </c>
    </row>
    <row r="968" spans="1:14" x14ac:dyDescent="0.25">
      <c r="A968" s="30">
        <v>34001</v>
      </c>
      <c r="B968" t="s">
        <v>80</v>
      </c>
      <c r="C968" t="s">
        <v>77</v>
      </c>
      <c r="D968" s="23">
        <v>33018000</v>
      </c>
      <c r="E968" s="23">
        <v>82250000</v>
      </c>
      <c r="F968" s="23">
        <v>344437000</v>
      </c>
      <c r="G968" s="23">
        <v>18544000</v>
      </c>
      <c r="H968" s="23">
        <v>11527000</v>
      </c>
      <c r="I968" s="23">
        <v>2000000</v>
      </c>
      <c r="J968" s="23">
        <v>5085000</v>
      </c>
      <c r="K968" s="23">
        <v>104756000</v>
      </c>
      <c r="L968" s="23">
        <v>89000</v>
      </c>
      <c r="M968" s="23">
        <v>70940000</v>
      </c>
      <c r="N968" s="23">
        <v>15893000</v>
      </c>
    </row>
    <row r="969" spans="1:14" x14ac:dyDescent="0.25">
      <c r="A969" s="30">
        <v>34001</v>
      </c>
      <c r="B969" t="s">
        <v>79</v>
      </c>
      <c r="C969" t="s">
        <v>77</v>
      </c>
      <c r="D969" s="23">
        <v>41249000</v>
      </c>
      <c r="E969" s="23">
        <v>8126000</v>
      </c>
      <c r="F969" s="23">
        <v>125884000</v>
      </c>
      <c r="G969" s="23">
        <v>2664000</v>
      </c>
      <c r="H969" s="23">
        <v>374000</v>
      </c>
      <c r="I969" s="23">
        <v>33000</v>
      </c>
      <c r="J969" s="23">
        <v>148000</v>
      </c>
      <c r="K969" s="23">
        <v>39529000</v>
      </c>
      <c r="L969" s="23">
        <v>0</v>
      </c>
      <c r="M969" s="23">
        <v>33128000</v>
      </c>
      <c r="N969" s="23">
        <v>628000</v>
      </c>
    </row>
    <row r="970" spans="1:14" x14ac:dyDescent="0.25">
      <c r="A970" s="30">
        <v>34001</v>
      </c>
      <c r="B970" t="s">
        <v>78</v>
      </c>
      <c r="C970" t="s">
        <v>77</v>
      </c>
      <c r="D970" s="23">
        <v>152496000</v>
      </c>
      <c r="E970" s="23">
        <v>332885000</v>
      </c>
      <c r="F970" s="23">
        <v>1326907000</v>
      </c>
      <c r="G970" s="23">
        <v>24730000</v>
      </c>
      <c r="H970" s="23">
        <v>16494000</v>
      </c>
      <c r="I970" s="23">
        <v>15035000</v>
      </c>
      <c r="J970" s="23">
        <v>33384000</v>
      </c>
      <c r="K970" s="23">
        <v>466843000</v>
      </c>
      <c r="L970" s="23">
        <v>4817000</v>
      </c>
      <c r="M970" s="23">
        <v>268286000</v>
      </c>
      <c r="N970" s="23">
        <v>10345000</v>
      </c>
    </row>
    <row r="971" spans="1:14" x14ac:dyDescent="0.25">
      <c r="A971" s="30">
        <v>34001</v>
      </c>
      <c r="B971" t="s">
        <v>76</v>
      </c>
      <c r="C971" t="s">
        <v>77</v>
      </c>
      <c r="D971" s="23">
        <v>251974000</v>
      </c>
      <c r="E971" s="23">
        <v>500672000</v>
      </c>
      <c r="F971" s="23">
        <v>2146032000</v>
      </c>
      <c r="G971" s="23">
        <v>51881000</v>
      </c>
      <c r="H971" s="23">
        <v>31017000</v>
      </c>
      <c r="I971" s="23">
        <v>17700000</v>
      </c>
      <c r="J971" s="23">
        <v>39804000</v>
      </c>
      <c r="K971" s="23">
        <v>793891000</v>
      </c>
      <c r="L971" s="23">
        <v>5011000</v>
      </c>
      <c r="M971" s="23">
        <v>423976000</v>
      </c>
      <c r="N971" s="23">
        <v>27976000</v>
      </c>
    </row>
    <row r="972" spans="1:14" x14ac:dyDescent="0.25">
      <c r="A972" s="30">
        <v>34029</v>
      </c>
      <c r="B972" t="s">
        <v>76</v>
      </c>
      <c r="C972" t="s">
        <v>77</v>
      </c>
      <c r="D972" s="23">
        <v>202892000</v>
      </c>
      <c r="E972" s="23">
        <v>523695000</v>
      </c>
      <c r="F972" s="23">
        <v>2024557000</v>
      </c>
      <c r="G972" s="23">
        <v>59474000</v>
      </c>
      <c r="H972" s="23">
        <v>29407000</v>
      </c>
      <c r="I972" s="23">
        <v>15209000</v>
      </c>
      <c r="J972" s="23">
        <v>52045000</v>
      </c>
      <c r="K972" s="23">
        <v>710727000</v>
      </c>
      <c r="L972" s="23">
        <v>19408000</v>
      </c>
      <c r="M972" s="23">
        <v>386249000</v>
      </c>
      <c r="N972" s="23">
        <v>19073000</v>
      </c>
    </row>
    <row r="973" spans="1:14" x14ac:dyDescent="0.25">
      <c r="A973" s="30">
        <v>34029</v>
      </c>
      <c r="B973" t="s">
        <v>78</v>
      </c>
      <c r="C973" t="s">
        <v>77</v>
      </c>
      <c r="D973" s="23">
        <v>142673000</v>
      </c>
      <c r="E973" s="23">
        <v>375843000</v>
      </c>
      <c r="F973" s="23">
        <v>1296769000</v>
      </c>
      <c r="G973" s="23">
        <v>26765000</v>
      </c>
      <c r="H973" s="23">
        <v>19806000</v>
      </c>
      <c r="I973" s="23">
        <v>11915000</v>
      </c>
      <c r="J973" s="23">
        <v>24272000</v>
      </c>
      <c r="K973" s="23">
        <v>423562000</v>
      </c>
      <c r="L973" s="23">
        <v>2962000</v>
      </c>
      <c r="M973" s="23">
        <v>255051000</v>
      </c>
      <c r="N973" s="23">
        <v>11238000</v>
      </c>
    </row>
    <row r="974" spans="1:14" x14ac:dyDescent="0.25">
      <c r="A974" s="30">
        <v>34029</v>
      </c>
      <c r="B974" t="s">
        <v>79</v>
      </c>
      <c r="C974" t="s">
        <v>77</v>
      </c>
      <c r="D974" s="23">
        <v>17523000</v>
      </c>
      <c r="E974" s="23">
        <v>12512000</v>
      </c>
      <c r="F974" s="23">
        <v>106122000</v>
      </c>
      <c r="G974" s="23">
        <v>7240000</v>
      </c>
      <c r="H974" s="23">
        <v>321000</v>
      </c>
      <c r="I974" s="23">
        <v>24000</v>
      </c>
      <c r="J974" s="23">
        <v>802000</v>
      </c>
      <c r="K974" s="23">
        <v>51403000</v>
      </c>
      <c r="L974" s="23">
        <v>0</v>
      </c>
      <c r="M974" s="23">
        <v>15759000</v>
      </c>
      <c r="N974" s="23">
        <v>538000</v>
      </c>
    </row>
    <row r="975" spans="1:14" x14ac:dyDescent="0.25">
      <c r="A975" s="30">
        <v>34029</v>
      </c>
      <c r="B975" t="s">
        <v>80</v>
      </c>
      <c r="C975" t="s">
        <v>77</v>
      </c>
      <c r="D975" s="23">
        <v>24168000</v>
      </c>
      <c r="E975" s="23">
        <v>75299000</v>
      </c>
      <c r="F975" s="23">
        <v>336679000</v>
      </c>
      <c r="G975" s="23">
        <v>9977000</v>
      </c>
      <c r="H975" s="23">
        <v>4092000</v>
      </c>
      <c r="I975" s="23">
        <v>3254000</v>
      </c>
      <c r="J975" s="23">
        <v>25515000</v>
      </c>
      <c r="K975" s="23">
        <v>108346000</v>
      </c>
      <c r="L975" s="23">
        <v>15746000</v>
      </c>
      <c r="M975" s="23">
        <v>64631000</v>
      </c>
      <c r="N975" s="23">
        <v>4072000</v>
      </c>
    </row>
    <row r="976" spans="1:14" x14ac:dyDescent="0.25">
      <c r="A976" s="30">
        <v>34029</v>
      </c>
      <c r="B976" t="s">
        <v>81</v>
      </c>
      <c r="C976" t="s">
        <v>77</v>
      </c>
      <c r="D976" s="23">
        <v>18528000</v>
      </c>
      <c r="E976" s="23">
        <v>60041000</v>
      </c>
      <c r="F976" s="23">
        <v>284987000</v>
      </c>
      <c r="G976" s="23">
        <v>15492000</v>
      </c>
      <c r="H976" s="23">
        <v>5188000</v>
      </c>
      <c r="I976" s="23">
        <v>16000</v>
      </c>
      <c r="J976" s="23">
        <v>1456000</v>
      </c>
      <c r="K976" s="23">
        <v>127416000</v>
      </c>
      <c r="L976" s="23">
        <v>700000</v>
      </c>
      <c r="M976" s="23">
        <v>50808000</v>
      </c>
      <c r="N976" s="23">
        <v>3225000</v>
      </c>
    </row>
    <row r="977" spans="1:14" x14ac:dyDescent="0.25">
      <c r="A977" s="30">
        <v>34060</v>
      </c>
      <c r="B977" t="s">
        <v>81</v>
      </c>
      <c r="C977" t="s">
        <v>77</v>
      </c>
      <c r="D977" s="23">
        <v>14941000</v>
      </c>
      <c r="E977" s="23">
        <v>135527000</v>
      </c>
      <c r="F977" s="23">
        <v>273539000</v>
      </c>
      <c r="G977" s="23">
        <v>4442000</v>
      </c>
      <c r="H977" s="23">
        <v>2139000</v>
      </c>
      <c r="I977" s="23">
        <v>1501000</v>
      </c>
      <c r="J977" s="23">
        <v>2014000</v>
      </c>
      <c r="K977" s="23">
        <v>57678000</v>
      </c>
      <c r="L977" s="23">
        <v>9000</v>
      </c>
      <c r="M977" s="23">
        <v>48592000</v>
      </c>
      <c r="N977" s="23">
        <v>2164000</v>
      </c>
    </row>
    <row r="978" spans="1:14" x14ac:dyDescent="0.25">
      <c r="A978" s="30">
        <v>34060</v>
      </c>
      <c r="B978" t="s">
        <v>80</v>
      </c>
      <c r="C978" t="s">
        <v>77</v>
      </c>
      <c r="D978" s="23">
        <v>34299000</v>
      </c>
      <c r="E978" s="23">
        <v>80455000</v>
      </c>
      <c r="F978" s="23">
        <v>404341000</v>
      </c>
      <c r="G978" s="23">
        <v>8249000</v>
      </c>
      <c r="H978" s="23">
        <v>6170000</v>
      </c>
      <c r="I978" s="23">
        <v>1564000</v>
      </c>
      <c r="J978" s="23">
        <v>5513000</v>
      </c>
      <c r="K978" s="23">
        <v>167036000</v>
      </c>
      <c r="L978" s="23">
        <v>4246000</v>
      </c>
      <c r="M978" s="23">
        <v>90045000</v>
      </c>
      <c r="N978" s="23">
        <v>5850000</v>
      </c>
    </row>
    <row r="979" spans="1:14" x14ac:dyDescent="0.25">
      <c r="A979" s="30">
        <v>34060</v>
      </c>
      <c r="B979" t="s">
        <v>79</v>
      </c>
      <c r="C979" t="s">
        <v>77</v>
      </c>
      <c r="D979" s="23">
        <v>5259000</v>
      </c>
      <c r="E979" s="23">
        <v>12798000</v>
      </c>
      <c r="F979" s="23">
        <v>107017000</v>
      </c>
      <c r="G979" s="23">
        <v>3149000</v>
      </c>
      <c r="H979" s="23">
        <v>1668000</v>
      </c>
      <c r="I979" s="23">
        <v>0</v>
      </c>
      <c r="J979" s="23">
        <v>298000</v>
      </c>
      <c r="K979" s="23">
        <v>61639000</v>
      </c>
      <c r="L979" s="23">
        <v>658000</v>
      </c>
      <c r="M979" s="23">
        <v>21057000</v>
      </c>
      <c r="N979" s="23">
        <v>441000</v>
      </c>
    </row>
    <row r="980" spans="1:14" x14ac:dyDescent="0.25">
      <c r="A980" s="30">
        <v>34060</v>
      </c>
      <c r="B980" t="s">
        <v>78</v>
      </c>
      <c r="C980" t="s">
        <v>77</v>
      </c>
      <c r="D980" s="23">
        <v>138351000</v>
      </c>
      <c r="E980" s="23">
        <v>411372000</v>
      </c>
      <c r="F980" s="23">
        <v>1369767000</v>
      </c>
      <c r="G980" s="23">
        <v>23396000</v>
      </c>
      <c r="H980" s="23">
        <v>21772000</v>
      </c>
      <c r="I980" s="23">
        <v>12704000</v>
      </c>
      <c r="J980" s="23">
        <v>29410000</v>
      </c>
      <c r="K980" s="23">
        <v>447422000</v>
      </c>
      <c r="L980" s="23">
        <v>5349000</v>
      </c>
      <c r="M980" s="23">
        <v>260862000</v>
      </c>
      <c r="N980" s="23">
        <v>15232000</v>
      </c>
    </row>
    <row r="981" spans="1:14" x14ac:dyDescent="0.25">
      <c r="A981" s="30">
        <v>34060</v>
      </c>
      <c r="B981" t="s">
        <v>76</v>
      </c>
      <c r="C981" t="s">
        <v>77</v>
      </c>
      <c r="D981" s="23">
        <v>192850000</v>
      </c>
      <c r="E981" s="23">
        <v>640152000</v>
      </c>
      <c r="F981" s="23">
        <v>2154664000</v>
      </c>
      <c r="G981" s="23">
        <v>39236000</v>
      </c>
      <c r="H981" s="23">
        <v>31749000</v>
      </c>
      <c r="I981" s="23">
        <v>15769000</v>
      </c>
      <c r="J981" s="23">
        <v>37235000</v>
      </c>
      <c r="K981" s="23">
        <v>733775000</v>
      </c>
      <c r="L981" s="23">
        <v>10262000</v>
      </c>
      <c r="M981" s="23">
        <v>420556000</v>
      </c>
      <c r="N981" s="23">
        <v>23687000</v>
      </c>
    </row>
    <row r="982" spans="1:14" x14ac:dyDescent="0.25">
      <c r="A982" s="30">
        <v>34090</v>
      </c>
      <c r="B982" t="s">
        <v>76</v>
      </c>
      <c r="C982" t="s">
        <v>77</v>
      </c>
      <c r="D982" s="23">
        <v>214128000</v>
      </c>
      <c r="E982" s="23">
        <v>441186000</v>
      </c>
      <c r="F982" s="23">
        <v>2155945000</v>
      </c>
      <c r="G982" s="23">
        <v>41580000</v>
      </c>
      <c r="H982" s="23">
        <v>38139000</v>
      </c>
      <c r="I982" s="23">
        <v>16018000</v>
      </c>
      <c r="J982" s="23">
        <v>63317000</v>
      </c>
      <c r="K982" s="23">
        <v>747195000</v>
      </c>
      <c r="L982" s="23">
        <v>7827000</v>
      </c>
      <c r="M982" s="23">
        <v>553329000</v>
      </c>
      <c r="N982" s="23">
        <v>28007000</v>
      </c>
    </row>
    <row r="983" spans="1:14" x14ac:dyDescent="0.25">
      <c r="A983" s="30">
        <v>34090</v>
      </c>
      <c r="B983" t="s">
        <v>78</v>
      </c>
      <c r="C983" t="s">
        <v>77</v>
      </c>
      <c r="D983" s="23">
        <v>140902000</v>
      </c>
      <c r="E983" s="23">
        <v>323629000</v>
      </c>
      <c r="F983" s="23">
        <v>1272000000</v>
      </c>
      <c r="G983" s="23">
        <v>24180000</v>
      </c>
      <c r="H983" s="23">
        <v>21345000</v>
      </c>
      <c r="I983" s="23">
        <v>12829000</v>
      </c>
      <c r="J983" s="23">
        <v>35622000</v>
      </c>
      <c r="K983" s="23">
        <v>419940000</v>
      </c>
      <c r="L983" s="23">
        <v>6447000</v>
      </c>
      <c r="M983" s="23">
        <v>271486000</v>
      </c>
      <c r="N983" s="23">
        <v>11375000</v>
      </c>
    </row>
    <row r="984" spans="1:14" x14ac:dyDescent="0.25">
      <c r="A984" s="30">
        <v>34090</v>
      </c>
      <c r="B984" t="s">
        <v>79</v>
      </c>
      <c r="C984" t="s">
        <v>77</v>
      </c>
      <c r="D984" s="23">
        <v>15236000</v>
      </c>
      <c r="E984" s="23">
        <v>8896000</v>
      </c>
      <c r="F984" s="23">
        <v>238010000</v>
      </c>
      <c r="G984" s="23">
        <v>2498000</v>
      </c>
      <c r="H984" s="23">
        <v>2432000</v>
      </c>
      <c r="I984" s="23">
        <v>5000</v>
      </c>
      <c r="J984" s="23">
        <v>668000</v>
      </c>
      <c r="K984" s="23">
        <v>54158000</v>
      </c>
      <c r="L984" s="23">
        <v>0</v>
      </c>
      <c r="M984" s="23">
        <v>149379000</v>
      </c>
      <c r="N984" s="23">
        <v>4638000</v>
      </c>
    </row>
    <row r="985" spans="1:14" x14ac:dyDescent="0.25">
      <c r="A985" s="30">
        <v>34090</v>
      </c>
      <c r="B985" t="s">
        <v>80</v>
      </c>
      <c r="C985" t="s">
        <v>77</v>
      </c>
      <c r="D985" s="23">
        <v>36233000</v>
      </c>
      <c r="E985" s="23">
        <v>52670000</v>
      </c>
      <c r="F985" s="23">
        <v>375972000</v>
      </c>
      <c r="G985" s="23">
        <v>8213000</v>
      </c>
      <c r="H985" s="23">
        <v>6798000</v>
      </c>
      <c r="I985" s="23">
        <v>2951000</v>
      </c>
      <c r="J985" s="23">
        <v>8449000</v>
      </c>
      <c r="K985" s="23">
        <v>159216000</v>
      </c>
      <c r="L985" s="23">
        <v>1345000</v>
      </c>
      <c r="M985" s="23">
        <v>88847000</v>
      </c>
      <c r="N985" s="23">
        <v>10386000</v>
      </c>
    </row>
    <row r="986" spans="1:14" x14ac:dyDescent="0.25">
      <c r="A986" s="30">
        <v>34090</v>
      </c>
      <c r="B986" t="s">
        <v>81</v>
      </c>
      <c r="C986" t="s">
        <v>77</v>
      </c>
      <c r="D986" s="23">
        <v>21757000</v>
      </c>
      <c r="E986" s="23">
        <v>55991000</v>
      </c>
      <c r="F986" s="23">
        <v>269963000</v>
      </c>
      <c r="G986" s="23">
        <v>6689000</v>
      </c>
      <c r="H986" s="23">
        <v>7564000</v>
      </c>
      <c r="I986" s="23">
        <v>233000</v>
      </c>
      <c r="J986" s="23">
        <v>18578000</v>
      </c>
      <c r="K986" s="23">
        <v>113881000</v>
      </c>
      <c r="L986" s="23">
        <v>35000</v>
      </c>
      <c r="M986" s="23">
        <v>43617000</v>
      </c>
      <c r="N986" s="23">
        <v>1608000</v>
      </c>
    </row>
    <row r="987" spans="1:14" x14ac:dyDescent="0.25">
      <c r="A987" s="30">
        <v>34121</v>
      </c>
      <c r="B987" t="s">
        <v>81</v>
      </c>
      <c r="C987" t="s">
        <v>77</v>
      </c>
      <c r="D987" s="23">
        <v>33247000</v>
      </c>
      <c r="E987" s="23">
        <v>51838000</v>
      </c>
      <c r="F987" s="23">
        <v>253506000</v>
      </c>
      <c r="G987" s="23">
        <v>3557000</v>
      </c>
      <c r="H987" s="23">
        <v>3941000</v>
      </c>
      <c r="I987" s="23">
        <v>2598000</v>
      </c>
      <c r="J987" s="23">
        <v>2336000</v>
      </c>
      <c r="K987" s="23">
        <v>77041000</v>
      </c>
      <c r="L987" s="23">
        <v>9000</v>
      </c>
      <c r="M987" s="23">
        <v>73753000</v>
      </c>
      <c r="N987" s="23">
        <v>2665000</v>
      </c>
    </row>
    <row r="988" spans="1:14" x14ac:dyDescent="0.25">
      <c r="A988" s="30">
        <v>34121</v>
      </c>
      <c r="B988" t="s">
        <v>80</v>
      </c>
      <c r="C988" t="s">
        <v>77</v>
      </c>
      <c r="D988" s="23">
        <v>43682000</v>
      </c>
      <c r="E988" s="23">
        <v>85144000</v>
      </c>
      <c r="F988" s="23">
        <v>351756000</v>
      </c>
      <c r="G988" s="23">
        <v>7009000</v>
      </c>
      <c r="H988" s="23">
        <v>7727000</v>
      </c>
      <c r="I988" s="23">
        <v>2814000</v>
      </c>
      <c r="J988" s="23">
        <v>4899000</v>
      </c>
      <c r="K988" s="23">
        <v>105300000</v>
      </c>
      <c r="L988" s="23">
        <v>2866000</v>
      </c>
      <c r="M988" s="23">
        <v>84530000</v>
      </c>
      <c r="N988" s="23">
        <v>7263000</v>
      </c>
    </row>
    <row r="989" spans="1:14" x14ac:dyDescent="0.25">
      <c r="A989" s="30">
        <v>34121</v>
      </c>
      <c r="B989" t="s">
        <v>79</v>
      </c>
      <c r="C989" t="s">
        <v>77</v>
      </c>
      <c r="D989" s="23">
        <v>23651000</v>
      </c>
      <c r="E989" s="23">
        <v>10233000</v>
      </c>
      <c r="F989" s="23">
        <v>149168000</v>
      </c>
      <c r="G989" s="23">
        <v>2781000</v>
      </c>
      <c r="H989" s="23">
        <v>2724000</v>
      </c>
      <c r="I989" s="23">
        <v>254000</v>
      </c>
      <c r="J989" s="23">
        <v>2008000</v>
      </c>
      <c r="K989" s="23">
        <v>55559000</v>
      </c>
      <c r="L989" s="23">
        <v>71000</v>
      </c>
      <c r="M989" s="23">
        <v>47681000</v>
      </c>
      <c r="N989" s="23">
        <v>3923000</v>
      </c>
    </row>
    <row r="990" spans="1:14" x14ac:dyDescent="0.25">
      <c r="A990" s="30">
        <v>34121</v>
      </c>
      <c r="B990" t="s">
        <v>78</v>
      </c>
      <c r="C990" t="s">
        <v>77</v>
      </c>
      <c r="D990" s="23">
        <v>138181000</v>
      </c>
      <c r="E990" s="23">
        <v>331587000</v>
      </c>
      <c r="F990" s="23">
        <v>1329247000</v>
      </c>
      <c r="G990" s="23">
        <v>28611000</v>
      </c>
      <c r="H990" s="23">
        <v>22225000</v>
      </c>
      <c r="I990" s="23">
        <v>15114000</v>
      </c>
      <c r="J990" s="23">
        <v>37737000</v>
      </c>
      <c r="K990" s="23">
        <v>451609000</v>
      </c>
      <c r="L990" s="23">
        <v>4829000</v>
      </c>
      <c r="M990" s="23">
        <v>278252000</v>
      </c>
      <c r="N990" s="23">
        <v>17032000</v>
      </c>
    </row>
    <row r="991" spans="1:14" x14ac:dyDescent="0.25">
      <c r="A991" s="30">
        <v>34121</v>
      </c>
      <c r="B991" t="s">
        <v>76</v>
      </c>
      <c r="C991" t="s">
        <v>77</v>
      </c>
      <c r="D991" s="23">
        <v>238761000</v>
      </c>
      <c r="E991" s="23">
        <v>478802000</v>
      </c>
      <c r="F991" s="23">
        <v>2083677000</v>
      </c>
      <c r="G991" s="23">
        <v>41958000</v>
      </c>
      <c r="H991" s="23">
        <v>36617000</v>
      </c>
      <c r="I991" s="23">
        <v>20780000</v>
      </c>
      <c r="J991" s="23">
        <v>46980000</v>
      </c>
      <c r="K991" s="23">
        <v>689509000</v>
      </c>
      <c r="L991" s="23">
        <v>7775000</v>
      </c>
      <c r="M991" s="23">
        <v>484216000</v>
      </c>
      <c r="N991" s="23">
        <v>30883000</v>
      </c>
    </row>
    <row r="992" spans="1:14" x14ac:dyDescent="0.25">
      <c r="A992" s="30">
        <v>34151</v>
      </c>
      <c r="B992" t="s">
        <v>76</v>
      </c>
      <c r="C992" t="s">
        <v>77</v>
      </c>
      <c r="D992" s="23">
        <v>211745000</v>
      </c>
      <c r="E992" s="23">
        <v>565499000</v>
      </c>
      <c r="F992" s="23">
        <v>2193538000</v>
      </c>
      <c r="G992" s="23">
        <v>47214000</v>
      </c>
      <c r="H992" s="23">
        <v>37889000</v>
      </c>
      <c r="I992" s="23">
        <v>39714000</v>
      </c>
      <c r="J992" s="23">
        <v>52966000</v>
      </c>
      <c r="K992" s="23">
        <v>730850000</v>
      </c>
      <c r="L992" s="23">
        <v>10453000</v>
      </c>
      <c r="M992" s="23">
        <v>461265000</v>
      </c>
      <c r="N992" s="23">
        <v>28312000</v>
      </c>
    </row>
    <row r="993" spans="1:14" x14ac:dyDescent="0.25">
      <c r="A993" s="30">
        <v>34151</v>
      </c>
      <c r="B993" t="s">
        <v>78</v>
      </c>
      <c r="C993" t="s">
        <v>77</v>
      </c>
      <c r="D993" s="23">
        <v>149683000</v>
      </c>
      <c r="E993" s="23">
        <v>413155000</v>
      </c>
      <c r="F993" s="23">
        <v>1391409000</v>
      </c>
      <c r="G993" s="23">
        <v>25092000</v>
      </c>
      <c r="H993" s="23">
        <v>21160000</v>
      </c>
      <c r="I993" s="23">
        <v>14849000</v>
      </c>
      <c r="J993" s="23">
        <v>34154000</v>
      </c>
      <c r="K993" s="23">
        <v>458057000</v>
      </c>
      <c r="L993" s="23">
        <v>6841000</v>
      </c>
      <c r="M993" s="23">
        <v>253371000</v>
      </c>
      <c r="N993" s="23">
        <v>10336000</v>
      </c>
    </row>
    <row r="994" spans="1:14" x14ac:dyDescent="0.25">
      <c r="A994" s="30">
        <v>34151</v>
      </c>
      <c r="B994" t="s">
        <v>79</v>
      </c>
      <c r="C994" t="s">
        <v>77</v>
      </c>
      <c r="D994" s="23">
        <v>9457000</v>
      </c>
      <c r="E994" s="23">
        <v>33458000</v>
      </c>
      <c r="F994" s="23">
        <v>178041000</v>
      </c>
      <c r="G994" s="23">
        <v>2818000</v>
      </c>
      <c r="H994" s="23">
        <v>647000</v>
      </c>
      <c r="I994" s="23">
        <v>5509000</v>
      </c>
      <c r="J994" s="23">
        <v>1745000</v>
      </c>
      <c r="K994" s="23">
        <v>68683000</v>
      </c>
      <c r="L994" s="23">
        <v>950000</v>
      </c>
      <c r="M994" s="23">
        <v>50385000</v>
      </c>
      <c r="N994" s="23">
        <v>4034000</v>
      </c>
    </row>
    <row r="995" spans="1:14" x14ac:dyDescent="0.25">
      <c r="A995" s="30">
        <v>34151</v>
      </c>
      <c r="B995" t="s">
        <v>80</v>
      </c>
      <c r="C995" t="s">
        <v>77</v>
      </c>
      <c r="D995" s="23">
        <v>40568000</v>
      </c>
      <c r="E995" s="23">
        <v>67462000</v>
      </c>
      <c r="F995" s="23">
        <v>373099000</v>
      </c>
      <c r="G995" s="23">
        <v>8980000</v>
      </c>
      <c r="H995" s="23">
        <v>7393000</v>
      </c>
      <c r="I995" s="23">
        <v>15799000</v>
      </c>
      <c r="J995" s="23">
        <v>12436000</v>
      </c>
      <c r="K995" s="23">
        <v>116987000</v>
      </c>
      <c r="L995" s="23">
        <v>2662000</v>
      </c>
      <c r="M995" s="23">
        <v>89006000</v>
      </c>
      <c r="N995" s="23">
        <v>9553000</v>
      </c>
    </row>
    <row r="996" spans="1:14" x14ac:dyDescent="0.25">
      <c r="A996" s="30">
        <v>34151</v>
      </c>
      <c r="B996" t="s">
        <v>81</v>
      </c>
      <c r="C996" t="s">
        <v>77</v>
      </c>
      <c r="D996" s="23">
        <v>12037000</v>
      </c>
      <c r="E996" s="23">
        <v>51424000</v>
      </c>
      <c r="F996" s="23">
        <v>250989000</v>
      </c>
      <c r="G996" s="23">
        <v>10324000</v>
      </c>
      <c r="H996" s="23">
        <v>8689000</v>
      </c>
      <c r="I996" s="23">
        <v>3557000</v>
      </c>
      <c r="J996" s="23">
        <v>4631000</v>
      </c>
      <c r="K996" s="23">
        <v>87123000</v>
      </c>
      <c r="L996" s="23">
        <v>0</v>
      </c>
      <c r="M996" s="23">
        <v>68503000</v>
      </c>
      <c r="N996" s="23">
        <v>4389000</v>
      </c>
    </row>
    <row r="997" spans="1:14" x14ac:dyDescent="0.25">
      <c r="A997" s="30">
        <v>34182</v>
      </c>
      <c r="B997" t="s">
        <v>81</v>
      </c>
      <c r="C997" t="s">
        <v>77</v>
      </c>
      <c r="D997" s="23">
        <v>20830000</v>
      </c>
      <c r="E997" s="23">
        <v>58399000</v>
      </c>
      <c r="F997" s="23">
        <v>242544000</v>
      </c>
      <c r="G997" s="23">
        <v>3117000</v>
      </c>
      <c r="H997" s="23">
        <v>2824000</v>
      </c>
      <c r="I997" s="23">
        <v>1854000</v>
      </c>
      <c r="J997" s="23">
        <v>2130000</v>
      </c>
      <c r="K997" s="23">
        <v>82500000</v>
      </c>
      <c r="L997" s="23">
        <v>38000</v>
      </c>
      <c r="M997" s="23">
        <v>65158000</v>
      </c>
      <c r="N997" s="23">
        <v>5058000</v>
      </c>
    </row>
    <row r="998" spans="1:14" x14ac:dyDescent="0.25">
      <c r="A998" s="30">
        <v>34182</v>
      </c>
      <c r="B998" t="s">
        <v>80</v>
      </c>
      <c r="C998" t="s">
        <v>77</v>
      </c>
      <c r="D998" s="23">
        <v>46666000</v>
      </c>
      <c r="E998" s="23">
        <v>86163000</v>
      </c>
      <c r="F998" s="23">
        <v>333259000</v>
      </c>
      <c r="G998" s="23">
        <v>6159000</v>
      </c>
      <c r="H998" s="23">
        <v>9516000</v>
      </c>
      <c r="I998" s="23">
        <v>2757000</v>
      </c>
      <c r="J998" s="23">
        <v>9484000</v>
      </c>
      <c r="K998" s="23">
        <v>87407000</v>
      </c>
      <c r="L998" s="23">
        <v>2522000</v>
      </c>
      <c r="M998" s="23">
        <v>69867000</v>
      </c>
      <c r="N998" s="23">
        <v>8374000</v>
      </c>
    </row>
    <row r="999" spans="1:14" x14ac:dyDescent="0.25">
      <c r="A999" s="30">
        <v>34182</v>
      </c>
      <c r="B999" t="s">
        <v>79</v>
      </c>
      <c r="C999" t="s">
        <v>77</v>
      </c>
      <c r="D999" s="23">
        <v>14269000</v>
      </c>
      <c r="E999" s="23">
        <v>8769000</v>
      </c>
      <c r="F999" s="23">
        <v>150524000</v>
      </c>
      <c r="G999" s="23">
        <v>3402000</v>
      </c>
      <c r="H999" s="23">
        <v>711000</v>
      </c>
      <c r="I999" s="23">
        <v>63000</v>
      </c>
      <c r="J999" s="23">
        <v>2911000</v>
      </c>
      <c r="K999" s="23">
        <v>88247000</v>
      </c>
      <c r="L999" s="23">
        <v>1000000</v>
      </c>
      <c r="M999" s="23">
        <v>28078000</v>
      </c>
      <c r="N999" s="23">
        <v>1448000</v>
      </c>
    </row>
    <row r="1000" spans="1:14" x14ac:dyDescent="0.25">
      <c r="A1000" s="30">
        <v>34182</v>
      </c>
      <c r="B1000" t="s">
        <v>78</v>
      </c>
      <c r="C1000" t="s">
        <v>77</v>
      </c>
      <c r="D1000" s="23">
        <v>170199000</v>
      </c>
      <c r="E1000" s="23">
        <v>383473000</v>
      </c>
      <c r="F1000" s="23">
        <v>1442357000</v>
      </c>
      <c r="G1000" s="23">
        <v>27721000</v>
      </c>
      <c r="H1000" s="23">
        <v>27080000</v>
      </c>
      <c r="I1000" s="23">
        <v>14561000</v>
      </c>
      <c r="J1000" s="23">
        <v>34553000</v>
      </c>
      <c r="K1000" s="23">
        <v>490652000</v>
      </c>
      <c r="L1000" s="23">
        <v>6701000</v>
      </c>
      <c r="M1000" s="23">
        <v>270537000</v>
      </c>
      <c r="N1000" s="23">
        <v>10353000</v>
      </c>
    </row>
    <row r="1001" spans="1:14" x14ac:dyDescent="0.25">
      <c r="A1001" s="30">
        <v>34182</v>
      </c>
      <c r="B1001" t="s">
        <v>76</v>
      </c>
      <c r="C1001" t="s">
        <v>77</v>
      </c>
      <c r="D1001" s="23">
        <v>251964000</v>
      </c>
      <c r="E1001" s="23">
        <v>536804000</v>
      </c>
      <c r="F1001" s="23">
        <v>2168684000</v>
      </c>
      <c r="G1001" s="23">
        <v>40399000</v>
      </c>
      <c r="H1001" s="23">
        <v>40131000</v>
      </c>
      <c r="I1001" s="23">
        <v>19235000</v>
      </c>
      <c r="J1001" s="23">
        <v>49078000</v>
      </c>
      <c r="K1001" s="23">
        <v>748806000</v>
      </c>
      <c r="L1001" s="23">
        <v>10261000</v>
      </c>
      <c r="M1001" s="23">
        <v>433640000</v>
      </c>
      <c r="N1001" s="23">
        <v>25233000</v>
      </c>
    </row>
    <row r="1002" spans="1:14" x14ac:dyDescent="0.25">
      <c r="A1002" s="30">
        <v>34213</v>
      </c>
      <c r="B1002" t="s">
        <v>76</v>
      </c>
      <c r="C1002" t="s">
        <v>77</v>
      </c>
      <c r="D1002" s="23">
        <v>246194000</v>
      </c>
      <c r="E1002" s="23">
        <v>576539000</v>
      </c>
      <c r="F1002" s="23">
        <v>2214689000</v>
      </c>
      <c r="G1002" s="23">
        <v>37456000</v>
      </c>
      <c r="H1002" s="23">
        <v>33070000</v>
      </c>
      <c r="I1002" s="23">
        <v>24494000</v>
      </c>
      <c r="J1002" s="23">
        <v>49985000</v>
      </c>
      <c r="K1002" s="23">
        <v>755335000</v>
      </c>
      <c r="L1002" s="23">
        <v>8798000</v>
      </c>
      <c r="M1002" s="23">
        <v>443385000</v>
      </c>
      <c r="N1002" s="23">
        <v>27791000</v>
      </c>
    </row>
    <row r="1003" spans="1:14" x14ac:dyDescent="0.25">
      <c r="A1003" s="30">
        <v>34213</v>
      </c>
      <c r="B1003" t="s">
        <v>78</v>
      </c>
      <c r="C1003" t="s">
        <v>77</v>
      </c>
      <c r="D1003" s="23">
        <v>159241000</v>
      </c>
      <c r="E1003" s="23">
        <v>377282000</v>
      </c>
      <c r="F1003" s="23">
        <v>1437760000</v>
      </c>
      <c r="G1003" s="23">
        <v>27165000</v>
      </c>
      <c r="H1003" s="23">
        <v>20391000</v>
      </c>
      <c r="I1003" s="23">
        <v>15114000</v>
      </c>
      <c r="J1003" s="23">
        <v>37099000</v>
      </c>
      <c r="K1003" s="23">
        <v>505719000</v>
      </c>
      <c r="L1003" s="23">
        <v>6102000</v>
      </c>
      <c r="M1003" s="23">
        <v>269534000</v>
      </c>
      <c r="N1003" s="23">
        <v>12550000</v>
      </c>
    </row>
    <row r="1004" spans="1:14" x14ac:dyDescent="0.25">
      <c r="A1004" s="30">
        <v>34213</v>
      </c>
      <c r="B1004" t="s">
        <v>79</v>
      </c>
      <c r="C1004" t="s">
        <v>77</v>
      </c>
      <c r="D1004" s="23">
        <v>32648000</v>
      </c>
      <c r="E1004" s="23">
        <v>26731000</v>
      </c>
      <c r="F1004" s="23">
        <v>165775000</v>
      </c>
      <c r="G1004" s="23">
        <v>2927000</v>
      </c>
      <c r="H1004" s="23">
        <v>2073000</v>
      </c>
      <c r="I1004" s="23">
        <v>475000</v>
      </c>
      <c r="J1004" s="23">
        <v>681000</v>
      </c>
      <c r="K1004" s="23">
        <v>67929000</v>
      </c>
      <c r="L1004" s="23">
        <v>20000</v>
      </c>
      <c r="M1004" s="23">
        <v>28440000</v>
      </c>
      <c r="N1004" s="23">
        <v>3693000</v>
      </c>
    </row>
    <row r="1005" spans="1:14" x14ac:dyDescent="0.25">
      <c r="A1005" s="30">
        <v>34213</v>
      </c>
      <c r="B1005" t="s">
        <v>80</v>
      </c>
      <c r="C1005" t="s">
        <v>77</v>
      </c>
      <c r="D1005" s="23">
        <v>41443000</v>
      </c>
      <c r="E1005" s="23">
        <v>70614000</v>
      </c>
      <c r="F1005" s="23">
        <v>342450000</v>
      </c>
      <c r="G1005" s="23">
        <v>6129000</v>
      </c>
      <c r="H1005" s="23">
        <v>9062000</v>
      </c>
      <c r="I1005" s="23">
        <v>8330000</v>
      </c>
      <c r="J1005" s="23">
        <v>7497000</v>
      </c>
      <c r="K1005" s="23">
        <v>105022000</v>
      </c>
      <c r="L1005" s="23">
        <v>2401000</v>
      </c>
      <c r="M1005" s="23">
        <v>82564000</v>
      </c>
      <c r="N1005" s="23">
        <v>7923000</v>
      </c>
    </row>
    <row r="1006" spans="1:14" x14ac:dyDescent="0.25">
      <c r="A1006" s="30">
        <v>34213</v>
      </c>
      <c r="B1006" t="s">
        <v>81</v>
      </c>
      <c r="C1006" t="s">
        <v>77</v>
      </c>
      <c r="D1006" s="23">
        <v>12862000</v>
      </c>
      <c r="E1006" s="23">
        <v>101912000</v>
      </c>
      <c r="F1006" s="23">
        <v>268704000</v>
      </c>
      <c r="G1006" s="23">
        <v>1235000</v>
      </c>
      <c r="H1006" s="23">
        <v>1544000</v>
      </c>
      <c r="I1006" s="23">
        <v>575000</v>
      </c>
      <c r="J1006" s="23">
        <v>4708000</v>
      </c>
      <c r="K1006" s="23">
        <v>76665000</v>
      </c>
      <c r="L1006" s="23">
        <v>275000</v>
      </c>
      <c r="M1006" s="23">
        <v>62847000</v>
      </c>
      <c r="N1006" s="23">
        <v>3625000</v>
      </c>
    </row>
    <row r="1007" spans="1:14" x14ac:dyDescent="0.25">
      <c r="A1007" s="30">
        <v>34243</v>
      </c>
      <c r="B1007" t="s">
        <v>81</v>
      </c>
      <c r="C1007" t="s">
        <v>77</v>
      </c>
      <c r="D1007" s="23">
        <v>18851000</v>
      </c>
      <c r="E1007" s="23">
        <v>74426000</v>
      </c>
      <c r="F1007" s="23">
        <v>253058000</v>
      </c>
      <c r="G1007" s="23">
        <v>1797000</v>
      </c>
      <c r="H1007" s="23">
        <v>4337000</v>
      </c>
      <c r="I1007" s="23">
        <v>3115000</v>
      </c>
      <c r="J1007" s="23">
        <v>5901000</v>
      </c>
      <c r="K1007" s="23">
        <v>73365000</v>
      </c>
      <c r="L1007" s="23">
        <v>488000</v>
      </c>
      <c r="M1007" s="23">
        <v>66162000</v>
      </c>
      <c r="N1007" s="23">
        <v>3458000</v>
      </c>
    </row>
    <row r="1008" spans="1:14" x14ac:dyDescent="0.25">
      <c r="A1008" s="30">
        <v>34243</v>
      </c>
      <c r="B1008" t="s">
        <v>80</v>
      </c>
      <c r="C1008" t="s">
        <v>77</v>
      </c>
      <c r="D1008" s="23">
        <v>36310000</v>
      </c>
      <c r="E1008" s="23">
        <v>65816000</v>
      </c>
      <c r="F1008" s="23">
        <v>359492000</v>
      </c>
      <c r="G1008" s="23">
        <v>7252000</v>
      </c>
      <c r="H1008" s="23">
        <v>17546000</v>
      </c>
      <c r="I1008" s="23">
        <v>13508000</v>
      </c>
      <c r="J1008" s="23">
        <v>7937000</v>
      </c>
      <c r="K1008" s="23">
        <v>141611000</v>
      </c>
      <c r="L1008" s="23">
        <v>2890000</v>
      </c>
      <c r="M1008" s="23">
        <v>53501000</v>
      </c>
      <c r="N1008" s="23">
        <v>12590000</v>
      </c>
    </row>
    <row r="1009" spans="1:14" x14ac:dyDescent="0.25">
      <c r="A1009" s="30">
        <v>34243</v>
      </c>
      <c r="B1009" t="s">
        <v>79</v>
      </c>
      <c r="C1009" t="s">
        <v>77</v>
      </c>
      <c r="D1009" s="23">
        <v>13328000</v>
      </c>
      <c r="E1009" s="23">
        <v>12897000</v>
      </c>
      <c r="F1009" s="23">
        <v>115942000</v>
      </c>
      <c r="G1009" s="23">
        <v>4842000</v>
      </c>
      <c r="H1009" s="23">
        <v>1304000</v>
      </c>
      <c r="I1009" s="23">
        <v>331000</v>
      </c>
      <c r="J1009" s="23">
        <v>548000</v>
      </c>
      <c r="K1009" s="23">
        <v>53989000</v>
      </c>
      <c r="L1009" s="23">
        <v>0</v>
      </c>
      <c r="M1009" s="23">
        <v>27568000</v>
      </c>
      <c r="N1009" s="23">
        <v>1082000</v>
      </c>
    </row>
    <row r="1010" spans="1:14" x14ac:dyDescent="0.25">
      <c r="A1010" s="30">
        <v>34243</v>
      </c>
      <c r="B1010" t="s">
        <v>78</v>
      </c>
      <c r="C1010" t="s">
        <v>77</v>
      </c>
      <c r="D1010" s="23">
        <v>163974000</v>
      </c>
      <c r="E1010" s="23">
        <v>356171000</v>
      </c>
      <c r="F1010" s="23">
        <v>1341245000</v>
      </c>
      <c r="G1010" s="23">
        <v>25379000</v>
      </c>
      <c r="H1010" s="23">
        <v>19924000</v>
      </c>
      <c r="I1010" s="23">
        <v>14474000</v>
      </c>
      <c r="J1010" s="23">
        <v>31762000</v>
      </c>
      <c r="K1010" s="23">
        <v>460774000</v>
      </c>
      <c r="L1010" s="23">
        <v>5290000</v>
      </c>
      <c r="M1010" s="23">
        <v>245995000</v>
      </c>
      <c r="N1010" s="23">
        <v>12151000</v>
      </c>
    </row>
    <row r="1011" spans="1:14" x14ac:dyDescent="0.25">
      <c r="A1011" s="30">
        <v>34243</v>
      </c>
      <c r="B1011" t="s">
        <v>76</v>
      </c>
      <c r="C1011" t="s">
        <v>77</v>
      </c>
      <c r="D1011" s="23">
        <v>232463000</v>
      </c>
      <c r="E1011" s="23">
        <v>509310000</v>
      </c>
      <c r="F1011" s="23">
        <v>2069737000</v>
      </c>
      <c r="G1011" s="23">
        <v>39270000</v>
      </c>
      <c r="H1011" s="23">
        <v>43111000</v>
      </c>
      <c r="I1011" s="23">
        <v>31428000</v>
      </c>
      <c r="J1011" s="23">
        <v>46148000</v>
      </c>
      <c r="K1011" s="23">
        <v>729739000</v>
      </c>
      <c r="L1011" s="23">
        <v>8668000</v>
      </c>
      <c r="M1011" s="23">
        <v>393226000</v>
      </c>
      <c r="N1011" s="23">
        <v>29281000</v>
      </c>
    </row>
    <row r="1012" spans="1:14" x14ac:dyDescent="0.25">
      <c r="A1012" s="30">
        <v>34274</v>
      </c>
      <c r="B1012" t="s">
        <v>76</v>
      </c>
      <c r="C1012" t="s">
        <v>77</v>
      </c>
      <c r="D1012" s="23">
        <v>207603000</v>
      </c>
      <c r="E1012" s="23">
        <v>667070000</v>
      </c>
      <c r="F1012" s="23">
        <v>2288299000</v>
      </c>
      <c r="G1012" s="23">
        <v>47726000</v>
      </c>
      <c r="H1012" s="23">
        <v>36661000</v>
      </c>
      <c r="I1012" s="23">
        <v>19417000</v>
      </c>
      <c r="J1012" s="23">
        <v>49529000</v>
      </c>
      <c r="K1012" s="23">
        <v>756432000</v>
      </c>
      <c r="L1012" s="23">
        <v>9638000</v>
      </c>
      <c r="M1012" s="23">
        <v>462229000</v>
      </c>
      <c r="N1012" s="23">
        <v>27629000</v>
      </c>
    </row>
    <row r="1013" spans="1:14" x14ac:dyDescent="0.25">
      <c r="A1013" s="30">
        <v>34274</v>
      </c>
      <c r="B1013" t="s">
        <v>78</v>
      </c>
      <c r="C1013" t="s">
        <v>77</v>
      </c>
      <c r="D1013" s="23">
        <v>155638000</v>
      </c>
      <c r="E1013" s="23">
        <v>448700000</v>
      </c>
      <c r="F1013" s="23">
        <v>1465524000</v>
      </c>
      <c r="G1013" s="23">
        <v>24103000</v>
      </c>
      <c r="H1013" s="23">
        <v>19077000</v>
      </c>
      <c r="I1013" s="23">
        <v>14420000</v>
      </c>
      <c r="J1013" s="23">
        <v>35615000</v>
      </c>
      <c r="K1013" s="23">
        <v>478432000</v>
      </c>
      <c r="L1013" s="23">
        <v>7749000</v>
      </c>
      <c r="M1013" s="23">
        <v>268736000</v>
      </c>
      <c r="N1013" s="23">
        <v>10450000</v>
      </c>
    </row>
    <row r="1014" spans="1:14" x14ac:dyDescent="0.25">
      <c r="A1014" s="30">
        <v>34274</v>
      </c>
      <c r="B1014" t="s">
        <v>79</v>
      </c>
      <c r="C1014" t="s">
        <v>77</v>
      </c>
      <c r="D1014" s="23">
        <v>12835000</v>
      </c>
      <c r="E1014" s="23">
        <v>13907000</v>
      </c>
      <c r="F1014" s="23">
        <v>135062000</v>
      </c>
      <c r="G1014" s="23">
        <v>4787000</v>
      </c>
      <c r="H1014" s="23">
        <v>711000</v>
      </c>
      <c r="I1014" s="23">
        <v>144000</v>
      </c>
      <c r="J1014" s="23">
        <v>2383000</v>
      </c>
      <c r="K1014" s="23">
        <v>74809000</v>
      </c>
      <c r="L1014" s="23">
        <v>476000</v>
      </c>
      <c r="M1014" s="23">
        <v>23459000</v>
      </c>
      <c r="N1014" s="23">
        <v>1530000</v>
      </c>
    </row>
    <row r="1015" spans="1:14" x14ac:dyDescent="0.25">
      <c r="A1015" s="30">
        <v>34274</v>
      </c>
      <c r="B1015" t="s">
        <v>80</v>
      </c>
      <c r="C1015" t="s">
        <v>77</v>
      </c>
      <c r="D1015" s="23">
        <v>34301000</v>
      </c>
      <c r="E1015" s="23">
        <v>67936000</v>
      </c>
      <c r="F1015" s="23">
        <v>361933000</v>
      </c>
      <c r="G1015" s="23">
        <v>12026000</v>
      </c>
      <c r="H1015" s="23">
        <v>15889000</v>
      </c>
      <c r="I1015" s="23">
        <v>3707000</v>
      </c>
      <c r="J1015" s="23">
        <v>10199000</v>
      </c>
      <c r="K1015" s="23">
        <v>116956000</v>
      </c>
      <c r="L1015" s="23">
        <v>1091000</v>
      </c>
      <c r="M1015" s="23">
        <v>83256000</v>
      </c>
      <c r="N1015" s="23">
        <v>15244000</v>
      </c>
    </row>
    <row r="1016" spans="1:14" x14ac:dyDescent="0.25">
      <c r="A1016" s="30">
        <v>34274</v>
      </c>
      <c r="B1016" t="s">
        <v>81</v>
      </c>
      <c r="C1016" t="s">
        <v>77</v>
      </c>
      <c r="D1016" s="23">
        <v>4829000</v>
      </c>
      <c r="E1016" s="23">
        <v>136527000</v>
      </c>
      <c r="F1016" s="23">
        <v>325780000</v>
      </c>
      <c r="G1016" s="23">
        <v>6810000</v>
      </c>
      <c r="H1016" s="23">
        <v>984000</v>
      </c>
      <c r="I1016" s="23">
        <v>1146000</v>
      </c>
      <c r="J1016" s="23">
        <v>1332000</v>
      </c>
      <c r="K1016" s="23">
        <v>86235000</v>
      </c>
      <c r="L1016" s="23">
        <v>322000</v>
      </c>
      <c r="M1016" s="23">
        <v>86778000</v>
      </c>
      <c r="N1016" s="23">
        <v>405000</v>
      </c>
    </row>
    <row r="1017" spans="1:14" x14ac:dyDescent="0.25">
      <c r="A1017" s="30">
        <v>34304</v>
      </c>
      <c r="B1017" t="s">
        <v>81</v>
      </c>
      <c r="C1017" t="s">
        <v>77</v>
      </c>
      <c r="D1017" s="23">
        <v>4211000</v>
      </c>
      <c r="E1017" s="23">
        <v>28957000</v>
      </c>
      <c r="F1017" s="23">
        <v>167893000</v>
      </c>
      <c r="G1017" s="23">
        <v>3276000</v>
      </c>
      <c r="H1017" s="23">
        <v>9930000</v>
      </c>
      <c r="I1017" s="23">
        <v>466000</v>
      </c>
      <c r="J1017" s="23">
        <v>768000</v>
      </c>
      <c r="K1017" s="23">
        <v>51441000</v>
      </c>
      <c r="L1017" s="23">
        <v>107000</v>
      </c>
      <c r="M1017" s="23">
        <v>66647000</v>
      </c>
      <c r="N1017" s="23">
        <v>1458000</v>
      </c>
    </row>
    <row r="1018" spans="1:14" x14ac:dyDescent="0.25">
      <c r="A1018" s="30">
        <v>34304</v>
      </c>
      <c r="B1018" t="s">
        <v>80</v>
      </c>
      <c r="C1018" t="s">
        <v>77</v>
      </c>
      <c r="D1018" s="23">
        <v>52538000</v>
      </c>
      <c r="E1018" s="23">
        <v>65135000</v>
      </c>
      <c r="F1018" s="23">
        <v>322075000</v>
      </c>
      <c r="G1018" s="23">
        <v>8530000</v>
      </c>
      <c r="H1018" s="23">
        <v>4601000</v>
      </c>
      <c r="I1018" s="23">
        <v>3877000</v>
      </c>
      <c r="J1018" s="23">
        <v>8999000</v>
      </c>
      <c r="K1018" s="23">
        <v>116759000</v>
      </c>
      <c r="L1018" s="23">
        <v>1157000</v>
      </c>
      <c r="M1018" s="23">
        <v>54911000</v>
      </c>
      <c r="N1018" s="23">
        <v>4196000</v>
      </c>
    </row>
    <row r="1019" spans="1:14" x14ac:dyDescent="0.25">
      <c r="A1019" s="30">
        <v>34304</v>
      </c>
      <c r="B1019" t="s">
        <v>79</v>
      </c>
      <c r="C1019" t="s">
        <v>77</v>
      </c>
      <c r="D1019" s="23">
        <v>19479000</v>
      </c>
      <c r="E1019" s="23">
        <v>18693000</v>
      </c>
      <c r="F1019" s="23">
        <v>131538000</v>
      </c>
      <c r="G1019" s="23">
        <v>4493000</v>
      </c>
      <c r="H1019" s="23">
        <v>265000</v>
      </c>
      <c r="I1019" s="23">
        <v>2000</v>
      </c>
      <c r="J1019" s="23">
        <v>488000</v>
      </c>
      <c r="K1019" s="23">
        <v>56004000</v>
      </c>
      <c r="L1019" s="23">
        <v>170000</v>
      </c>
      <c r="M1019" s="23">
        <v>31129000</v>
      </c>
      <c r="N1019" s="23">
        <v>815000</v>
      </c>
    </row>
    <row r="1020" spans="1:14" x14ac:dyDescent="0.25">
      <c r="A1020" s="30">
        <v>34304</v>
      </c>
      <c r="B1020" t="s">
        <v>78</v>
      </c>
      <c r="C1020" t="s">
        <v>77</v>
      </c>
      <c r="D1020" s="23">
        <v>184440000</v>
      </c>
      <c r="E1020" s="23">
        <v>385595000</v>
      </c>
      <c r="F1020" s="23">
        <v>1432997000</v>
      </c>
      <c r="G1020" s="23">
        <v>25590000</v>
      </c>
      <c r="H1020" s="23">
        <v>25720000</v>
      </c>
      <c r="I1020" s="23">
        <v>14486000</v>
      </c>
      <c r="J1020" s="23">
        <v>50328000</v>
      </c>
      <c r="K1020" s="23">
        <v>436501000</v>
      </c>
      <c r="L1020" s="23">
        <v>8220000</v>
      </c>
      <c r="M1020" s="23">
        <v>280867000</v>
      </c>
      <c r="N1020" s="23">
        <v>17843000</v>
      </c>
    </row>
    <row r="1021" spans="1:14" x14ac:dyDescent="0.25">
      <c r="A1021" s="30">
        <v>34304</v>
      </c>
      <c r="B1021" t="s">
        <v>76</v>
      </c>
      <c r="C1021" t="s">
        <v>77</v>
      </c>
      <c r="D1021" s="23">
        <v>260668000</v>
      </c>
      <c r="E1021" s="23">
        <v>498380000</v>
      </c>
      <c r="F1021" s="23">
        <v>2054503000</v>
      </c>
      <c r="G1021" s="23">
        <v>41889000</v>
      </c>
      <c r="H1021" s="23">
        <v>40516000</v>
      </c>
      <c r="I1021" s="23">
        <v>18831000</v>
      </c>
      <c r="J1021" s="23">
        <v>60583000</v>
      </c>
      <c r="K1021" s="23">
        <v>660705000</v>
      </c>
      <c r="L1021" s="23">
        <v>9654000</v>
      </c>
      <c r="M1021" s="23">
        <v>433554000</v>
      </c>
      <c r="N1021" s="23">
        <v>24312000</v>
      </c>
    </row>
    <row r="1022" spans="1:14" x14ac:dyDescent="0.25">
      <c r="A1022" s="30">
        <v>34335</v>
      </c>
      <c r="B1022" t="s">
        <v>76</v>
      </c>
      <c r="C1022" t="s">
        <v>77</v>
      </c>
      <c r="D1022" s="23">
        <v>192689000</v>
      </c>
      <c r="E1022" s="23">
        <v>510177000</v>
      </c>
      <c r="F1022" s="23">
        <v>1897723000</v>
      </c>
      <c r="G1022" s="23">
        <v>34977000</v>
      </c>
      <c r="H1022" s="23">
        <v>18798000</v>
      </c>
      <c r="I1022" s="23">
        <v>15783000</v>
      </c>
      <c r="J1022" s="23">
        <v>34262000</v>
      </c>
      <c r="K1022" s="23">
        <v>668194000</v>
      </c>
      <c r="L1022" s="23">
        <v>11424000</v>
      </c>
      <c r="M1022" s="23">
        <v>385993000</v>
      </c>
      <c r="N1022" s="23">
        <v>19933000</v>
      </c>
    </row>
    <row r="1023" spans="1:14" x14ac:dyDescent="0.25">
      <c r="A1023" s="30">
        <v>34335</v>
      </c>
      <c r="B1023" t="s">
        <v>78</v>
      </c>
      <c r="C1023" t="s">
        <v>77</v>
      </c>
      <c r="D1023" s="23">
        <v>137880000</v>
      </c>
      <c r="E1023" s="23">
        <v>375264000</v>
      </c>
      <c r="F1023" s="23">
        <v>1302471000</v>
      </c>
      <c r="G1023" s="23">
        <v>22976000</v>
      </c>
      <c r="H1023" s="23">
        <v>12613000</v>
      </c>
      <c r="I1023" s="23">
        <v>12676000</v>
      </c>
      <c r="J1023" s="23">
        <v>25229000</v>
      </c>
      <c r="K1023" s="23">
        <v>474340000</v>
      </c>
      <c r="L1023" s="23">
        <v>10164000</v>
      </c>
      <c r="M1023" s="23">
        <v>216807000</v>
      </c>
      <c r="N1023" s="23">
        <v>9478000</v>
      </c>
    </row>
    <row r="1024" spans="1:14" x14ac:dyDescent="0.25">
      <c r="A1024" s="30">
        <v>34335</v>
      </c>
      <c r="B1024" t="s">
        <v>79</v>
      </c>
      <c r="C1024" t="s">
        <v>77</v>
      </c>
      <c r="D1024" s="23">
        <v>7102000</v>
      </c>
      <c r="E1024" s="23">
        <v>10587000</v>
      </c>
      <c r="F1024" s="23">
        <v>115139000</v>
      </c>
      <c r="G1024" s="23">
        <v>4774000</v>
      </c>
      <c r="H1024" s="23">
        <v>380000</v>
      </c>
      <c r="I1024" s="23">
        <v>27000</v>
      </c>
      <c r="J1024" s="23">
        <v>3065000</v>
      </c>
      <c r="K1024" s="23">
        <v>53763000</v>
      </c>
      <c r="L1024" s="23">
        <v>243000</v>
      </c>
      <c r="M1024" s="23">
        <v>34615000</v>
      </c>
      <c r="N1024" s="23">
        <v>583000</v>
      </c>
    </row>
    <row r="1025" spans="1:14" x14ac:dyDescent="0.25">
      <c r="A1025" s="30">
        <v>34335</v>
      </c>
      <c r="B1025" t="s">
        <v>80</v>
      </c>
      <c r="C1025" t="s">
        <v>77</v>
      </c>
      <c r="D1025" s="23">
        <v>40190000</v>
      </c>
      <c r="E1025" s="23">
        <v>99666000</v>
      </c>
      <c r="F1025" s="23">
        <v>342467000</v>
      </c>
      <c r="G1025" s="23">
        <v>5739000</v>
      </c>
      <c r="H1025" s="23">
        <v>2622000</v>
      </c>
      <c r="I1025" s="23">
        <v>2938000</v>
      </c>
      <c r="J1025" s="23">
        <v>5308000</v>
      </c>
      <c r="K1025" s="23">
        <v>104723000</v>
      </c>
      <c r="L1025" s="23">
        <v>946000</v>
      </c>
      <c r="M1025" s="23">
        <v>75479000</v>
      </c>
      <c r="N1025" s="23">
        <v>4503000</v>
      </c>
    </row>
    <row r="1026" spans="1:14" x14ac:dyDescent="0.25">
      <c r="A1026" s="30">
        <v>34335</v>
      </c>
      <c r="B1026" t="s">
        <v>81</v>
      </c>
      <c r="C1026" t="s">
        <v>77</v>
      </c>
      <c r="D1026" s="23">
        <v>7517000</v>
      </c>
      <c r="E1026" s="23">
        <v>24660000</v>
      </c>
      <c r="F1026" s="23">
        <v>137646000</v>
      </c>
      <c r="G1026" s="23">
        <v>1488000</v>
      </c>
      <c r="H1026" s="23">
        <v>3183000</v>
      </c>
      <c r="I1026" s="23">
        <v>142000</v>
      </c>
      <c r="J1026" s="23">
        <v>660000</v>
      </c>
      <c r="K1026" s="23">
        <v>35368000</v>
      </c>
      <c r="L1026" s="23">
        <v>71000</v>
      </c>
      <c r="M1026" s="23">
        <v>59092000</v>
      </c>
      <c r="N1026" s="23">
        <v>5369000</v>
      </c>
    </row>
    <row r="1027" spans="1:14" x14ac:dyDescent="0.25">
      <c r="A1027" s="30">
        <v>34366</v>
      </c>
      <c r="B1027" t="s">
        <v>81</v>
      </c>
      <c r="C1027" t="s">
        <v>77</v>
      </c>
      <c r="D1027" s="23">
        <v>3273000</v>
      </c>
      <c r="E1027" s="23">
        <v>68307000</v>
      </c>
      <c r="F1027" s="23">
        <v>254008000</v>
      </c>
      <c r="G1027" s="23">
        <v>6787000</v>
      </c>
      <c r="H1027" s="23">
        <v>4634000</v>
      </c>
      <c r="I1027" s="23">
        <v>1051000</v>
      </c>
      <c r="J1027" s="23">
        <v>2243000</v>
      </c>
      <c r="K1027" s="23">
        <v>68882000</v>
      </c>
      <c r="L1027" s="23">
        <v>26000</v>
      </c>
      <c r="M1027" s="23">
        <v>98030000</v>
      </c>
      <c r="N1027" s="23">
        <v>768000</v>
      </c>
    </row>
    <row r="1028" spans="1:14" x14ac:dyDescent="0.25">
      <c r="A1028" s="30">
        <v>34366</v>
      </c>
      <c r="B1028" t="s">
        <v>80</v>
      </c>
      <c r="C1028" t="s">
        <v>77</v>
      </c>
      <c r="D1028" s="23">
        <v>43574000</v>
      </c>
      <c r="E1028" s="23">
        <v>132531000</v>
      </c>
      <c r="F1028" s="23">
        <v>384005000</v>
      </c>
      <c r="G1028" s="23">
        <v>6409000</v>
      </c>
      <c r="H1028" s="23">
        <v>6171000</v>
      </c>
      <c r="I1028" s="23">
        <v>9697000</v>
      </c>
      <c r="J1028" s="23">
        <v>6464000</v>
      </c>
      <c r="K1028" s="23">
        <v>102347000</v>
      </c>
      <c r="L1028" s="23">
        <v>686000</v>
      </c>
      <c r="M1028" s="23">
        <v>69442000</v>
      </c>
      <c r="N1028" s="23">
        <v>6545000</v>
      </c>
    </row>
    <row r="1029" spans="1:14" x14ac:dyDescent="0.25">
      <c r="A1029" s="30">
        <v>34366</v>
      </c>
      <c r="B1029" t="s">
        <v>79</v>
      </c>
      <c r="C1029" t="s">
        <v>77</v>
      </c>
      <c r="D1029" s="23">
        <v>10692000</v>
      </c>
      <c r="E1029" s="23">
        <v>14614000</v>
      </c>
      <c r="F1029" s="23">
        <v>161752000</v>
      </c>
      <c r="G1029" s="23">
        <v>5545000</v>
      </c>
      <c r="H1029" s="23">
        <v>217000</v>
      </c>
      <c r="I1029" s="23">
        <v>87000</v>
      </c>
      <c r="J1029" s="23">
        <v>9176000</v>
      </c>
      <c r="K1029" s="23">
        <v>98547000</v>
      </c>
      <c r="L1029" s="23">
        <v>117000</v>
      </c>
      <c r="M1029" s="23">
        <v>21035000</v>
      </c>
      <c r="N1029" s="23">
        <v>1722000</v>
      </c>
    </row>
    <row r="1030" spans="1:14" x14ac:dyDescent="0.25">
      <c r="A1030" s="30">
        <v>34366</v>
      </c>
      <c r="B1030" t="s">
        <v>78</v>
      </c>
      <c r="C1030" t="s">
        <v>77</v>
      </c>
      <c r="D1030" s="23">
        <v>134225000</v>
      </c>
      <c r="E1030" s="23">
        <v>451581000</v>
      </c>
      <c r="F1030" s="23">
        <v>1367979000</v>
      </c>
      <c r="G1030" s="23">
        <v>24670000</v>
      </c>
      <c r="H1030" s="23">
        <v>17880000</v>
      </c>
      <c r="I1030" s="23">
        <v>8066000</v>
      </c>
      <c r="J1030" s="23">
        <v>31058000</v>
      </c>
      <c r="K1030" s="23">
        <v>436830000</v>
      </c>
      <c r="L1030" s="23">
        <v>2253000</v>
      </c>
      <c r="M1030" s="23">
        <v>251852000</v>
      </c>
      <c r="N1030" s="23">
        <v>8453000</v>
      </c>
    </row>
    <row r="1031" spans="1:14" x14ac:dyDescent="0.25">
      <c r="A1031" s="30">
        <v>34366</v>
      </c>
      <c r="B1031" t="s">
        <v>76</v>
      </c>
      <c r="C1031" t="s">
        <v>77</v>
      </c>
      <c r="D1031" s="23">
        <v>191764000</v>
      </c>
      <c r="E1031" s="23">
        <v>667033000</v>
      </c>
      <c r="F1031" s="23">
        <v>2167744000</v>
      </c>
      <c r="G1031" s="23">
        <v>43411000</v>
      </c>
      <c r="H1031" s="23">
        <v>28902000</v>
      </c>
      <c r="I1031" s="23">
        <v>18901000</v>
      </c>
      <c r="J1031" s="23">
        <v>48941000</v>
      </c>
      <c r="K1031" s="23">
        <v>706606000</v>
      </c>
      <c r="L1031" s="23">
        <v>3082000</v>
      </c>
      <c r="M1031" s="23">
        <v>440359000</v>
      </c>
      <c r="N1031" s="23">
        <v>17488000</v>
      </c>
    </row>
    <row r="1032" spans="1:14" x14ac:dyDescent="0.25">
      <c r="A1032" s="30">
        <v>34394</v>
      </c>
      <c r="B1032" t="s">
        <v>76</v>
      </c>
      <c r="C1032" t="s">
        <v>77</v>
      </c>
      <c r="D1032" s="23">
        <v>234815000</v>
      </c>
      <c r="E1032" s="23">
        <v>493831000</v>
      </c>
      <c r="F1032" s="23">
        <v>2233088000</v>
      </c>
      <c r="G1032" s="23">
        <v>50060000</v>
      </c>
      <c r="H1032" s="23">
        <v>32050000</v>
      </c>
      <c r="I1032" s="23">
        <v>17847000</v>
      </c>
      <c r="J1032" s="23">
        <v>52908000</v>
      </c>
      <c r="K1032" s="23">
        <v>814233000</v>
      </c>
      <c r="L1032" s="23">
        <v>15374000</v>
      </c>
      <c r="M1032" s="23">
        <v>490408000</v>
      </c>
      <c r="N1032" s="23">
        <v>27366000</v>
      </c>
    </row>
    <row r="1033" spans="1:14" x14ac:dyDescent="0.25">
      <c r="A1033" s="30">
        <v>34394</v>
      </c>
      <c r="B1033" t="s">
        <v>78</v>
      </c>
      <c r="C1033" t="s">
        <v>77</v>
      </c>
      <c r="D1033" s="23">
        <v>162121000</v>
      </c>
      <c r="E1033" s="23">
        <v>354251000</v>
      </c>
      <c r="F1033" s="23">
        <v>1471389000</v>
      </c>
      <c r="G1033" s="23">
        <v>32457000</v>
      </c>
      <c r="H1033" s="23">
        <v>24670000</v>
      </c>
      <c r="I1033" s="23">
        <v>11869000</v>
      </c>
      <c r="J1033" s="23">
        <v>37279000</v>
      </c>
      <c r="K1033" s="23">
        <v>508535000</v>
      </c>
      <c r="L1033" s="23">
        <v>7229000</v>
      </c>
      <c r="M1033" s="23">
        <v>317942000</v>
      </c>
      <c r="N1033" s="23">
        <v>12508000</v>
      </c>
    </row>
    <row r="1034" spans="1:14" x14ac:dyDescent="0.25">
      <c r="A1034" s="30">
        <v>34394</v>
      </c>
      <c r="B1034" t="s">
        <v>79</v>
      </c>
      <c r="C1034" t="s">
        <v>77</v>
      </c>
      <c r="D1034" s="23">
        <v>18559000</v>
      </c>
      <c r="E1034" s="23">
        <v>12545000</v>
      </c>
      <c r="F1034" s="23">
        <v>146672000</v>
      </c>
      <c r="G1034" s="23">
        <v>417000</v>
      </c>
      <c r="H1034" s="23">
        <v>875000</v>
      </c>
      <c r="I1034" s="23">
        <v>78000</v>
      </c>
      <c r="J1034" s="23">
        <v>2319000</v>
      </c>
      <c r="K1034" s="23">
        <v>70594000</v>
      </c>
      <c r="L1034" s="23">
        <v>291000</v>
      </c>
      <c r="M1034" s="23">
        <v>39705000</v>
      </c>
      <c r="N1034" s="23">
        <v>1287000</v>
      </c>
    </row>
    <row r="1035" spans="1:14" x14ac:dyDescent="0.25">
      <c r="A1035" s="30">
        <v>34394</v>
      </c>
      <c r="B1035" t="s">
        <v>80</v>
      </c>
      <c r="C1035" t="s">
        <v>77</v>
      </c>
      <c r="D1035" s="23">
        <v>37244000</v>
      </c>
      <c r="E1035" s="23">
        <v>103932000</v>
      </c>
      <c r="F1035" s="23">
        <v>424604000</v>
      </c>
      <c r="G1035" s="23">
        <v>14641000</v>
      </c>
      <c r="H1035" s="23">
        <v>3038000</v>
      </c>
      <c r="I1035" s="23">
        <v>4991000</v>
      </c>
      <c r="J1035" s="23">
        <v>11654000</v>
      </c>
      <c r="K1035" s="23">
        <v>146210000</v>
      </c>
      <c r="L1035" s="23">
        <v>7692000</v>
      </c>
      <c r="M1035" s="23">
        <v>88040000</v>
      </c>
      <c r="N1035" s="23">
        <v>6008000</v>
      </c>
    </row>
    <row r="1036" spans="1:14" x14ac:dyDescent="0.25">
      <c r="A1036" s="30">
        <v>34394</v>
      </c>
      <c r="B1036" t="s">
        <v>81</v>
      </c>
      <c r="C1036" t="s">
        <v>77</v>
      </c>
      <c r="D1036" s="23">
        <v>16891000</v>
      </c>
      <c r="E1036" s="23">
        <v>23103000</v>
      </c>
      <c r="F1036" s="23">
        <v>190423000</v>
      </c>
      <c r="G1036" s="23">
        <v>2545000</v>
      </c>
      <c r="H1036" s="23">
        <v>3467000</v>
      </c>
      <c r="I1036" s="23">
        <v>909000</v>
      </c>
      <c r="J1036" s="23">
        <v>1656000</v>
      </c>
      <c r="K1036" s="23">
        <v>88894000</v>
      </c>
      <c r="L1036" s="23">
        <v>162000</v>
      </c>
      <c r="M1036" s="23">
        <v>44721000</v>
      </c>
      <c r="N1036" s="23">
        <v>7563000</v>
      </c>
    </row>
    <row r="1037" spans="1:14" x14ac:dyDescent="0.25">
      <c r="A1037" s="30">
        <v>34425</v>
      </c>
      <c r="B1037" t="s">
        <v>81</v>
      </c>
      <c r="C1037" t="s">
        <v>77</v>
      </c>
      <c r="D1037" s="23">
        <v>6498000</v>
      </c>
      <c r="E1037" s="23">
        <v>24335000</v>
      </c>
      <c r="F1037" s="23">
        <v>287278000</v>
      </c>
      <c r="G1037" s="23">
        <v>2936000</v>
      </c>
      <c r="H1037" s="23">
        <v>2972000</v>
      </c>
      <c r="I1037" s="23">
        <v>242000</v>
      </c>
      <c r="J1037" s="23">
        <v>6068000</v>
      </c>
      <c r="K1037" s="23">
        <v>177440000</v>
      </c>
      <c r="L1037" s="23">
        <v>125000</v>
      </c>
      <c r="M1037" s="23">
        <v>59593000</v>
      </c>
      <c r="N1037" s="23">
        <v>6649000</v>
      </c>
    </row>
    <row r="1038" spans="1:14" x14ac:dyDescent="0.25">
      <c r="A1038" s="30">
        <v>34425</v>
      </c>
      <c r="B1038" t="s">
        <v>80</v>
      </c>
      <c r="C1038" t="s">
        <v>77</v>
      </c>
      <c r="D1038" s="23">
        <v>39792000</v>
      </c>
      <c r="E1038" s="23">
        <v>95759000</v>
      </c>
      <c r="F1038" s="23">
        <v>552190000</v>
      </c>
      <c r="G1038" s="23">
        <v>8481000</v>
      </c>
      <c r="H1038" s="23">
        <v>4993000</v>
      </c>
      <c r="I1038" s="23">
        <v>3947000</v>
      </c>
      <c r="J1038" s="23">
        <v>7207000</v>
      </c>
      <c r="K1038" s="23">
        <v>165929000</v>
      </c>
      <c r="L1038" s="23">
        <v>1433000</v>
      </c>
      <c r="M1038" s="23">
        <v>215585000</v>
      </c>
      <c r="N1038" s="23">
        <v>7187000</v>
      </c>
    </row>
    <row r="1039" spans="1:14" x14ac:dyDescent="0.25">
      <c r="A1039" s="30">
        <v>34425</v>
      </c>
      <c r="B1039" t="s">
        <v>79</v>
      </c>
      <c r="C1039" t="s">
        <v>77</v>
      </c>
      <c r="D1039" s="23">
        <v>14560000</v>
      </c>
      <c r="E1039" s="23">
        <v>18626000</v>
      </c>
      <c r="F1039" s="23">
        <v>162046000</v>
      </c>
      <c r="G1039" s="23">
        <v>2837000</v>
      </c>
      <c r="H1039" s="23">
        <v>1269000</v>
      </c>
      <c r="I1039" s="23">
        <v>1310000</v>
      </c>
      <c r="J1039" s="23">
        <v>2278000</v>
      </c>
      <c r="K1039" s="23">
        <v>72957000</v>
      </c>
      <c r="L1039" s="23">
        <v>1434000</v>
      </c>
      <c r="M1039" s="23">
        <v>45761000</v>
      </c>
      <c r="N1039" s="23">
        <v>649000</v>
      </c>
    </row>
    <row r="1040" spans="1:14" x14ac:dyDescent="0.25">
      <c r="A1040" s="30">
        <v>34425</v>
      </c>
      <c r="B1040" t="s">
        <v>78</v>
      </c>
      <c r="C1040" t="s">
        <v>77</v>
      </c>
      <c r="D1040" s="23">
        <v>171170000</v>
      </c>
      <c r="E1040" s="23">
        <v>412230000</v>
      </c>
      <c r="F1040" s="23">
        <v>1565624000</v>
      </c>
      <c r="G1040" s="23">
        <v>29760000</v>
      </c>
      <c r="H1040" s="23">
        <v>20915000</v>
      </c>
      <c r="I1040" s="23">
        <v>18231000</v>
      </c>
      <c r="J1040" s="23">
        <v>44191000</v>
      </c>
      <c r="K1040" s="23">
        <v>520699000</v>
      </c>
      <c r="L1040" s="23">
        <v>7977000</v>
      </c>
      <c r="M1040" s="23">
        <v>319636000</v>
      </c>
      <c r="N1040" s="23">
        <v>14863000</v>
      </c>
    </row>
    <row r="1041" spans="1:14" x14ac:dyDescent="0.25">
      <c r="A1041" s="30">
        <v>34425</v>
      </c>
      <c r="B1041" t="s">
        <v>76</v>
      </c>
      <c r="C1041" t="s">
        <v>77</v>
      </c>
      <c r="D1041" s="23">
        <v>232020000</v>
      </c>
      <c r="E1041" s="23">
        <v>550950000</v>
      </c>
      <c r="F1041" s="23">
        <v>2567138000</v>
      </c>
      <c r="G1041" s="23">
        <v>44014000</v>
      </c>
      <c r="H1041" s="23">
        <v>30149000</v>
      </c>
      <c r="I1041" s="23">
        <v>23730000</v>
      </c>
      <c r="J1041" s="23">
        <v>59744000</v>
      </c>
      <c r="K1041" s="23">
        <v>937025000</v>
      </c>
      <c r="L1041" s="23">
        <v>10969000</v>
      </c>
      <c r="M1041" s="23">
        <v>640575000</v>
      </c>
      <c r="N1041" s="23">
        <v>29348000</v>
      </c>
    </row>
    <row r="1042" spans="1:14" x14ac:dyDescent="0.25">
      <c r="A1042" s="30">
        <v>34455</v>
      </c>
      <c r="B1042" t="s">
        <v>76</v>
      </c>
      <c r="C1042" t="s">
        <v>77</v>
      </c>
      <c r="D1042" s="23">
        <v>296867000</v>
      </c>
      <c r="E1042" s="23">
        <v>543806000</v>
      </c>
      <c r="F1042" s="23">
        <v>2356630000</v>
      </c>
      <c r="G1042" s="23">
        <v>50630000</v>
      </c>
      <c r="H1042" s="23">
        <v>40007000</v>
      </c>
      <c r="I1042" s="23">
        <v>29041000</v>
      </c>
      <c r="J1042" s="23">
        <v>56852000</v>
      </c>
      <c r="K1042" s="23">
        <v>783976000</v>
      </c>
      <c r="L1042" s="23">
        <v>16703000</v>
      </c>
      <c r="M1042" s="23">
        <v>496274000</v>
      </c>
      <c r="N1042" s="23">
        <v>30388000</v>
      </c>
    </row>
    <row r="1043" spans="1:14" x14ac:dyDescent="0.25">
      <c r="A1043" s="30">
        <v>34455</v>
      </c>
      <c r="B1043" t="s">
        <v>78</v>
      </c>
      <c r="C1043" t="s">
        <v>77</v>
      </c>
      <c r="D1043" s="23">
        <v>162574000</v>
      </c>
      <c r="E1043" s="23">
        <v>414730000</v>
      </c>
      <c r="F1043" s="23">
        <v>1591524000</v>
      </c>
      <c r="G1043" s="23">
        <v>33385000</v>
      </c>
      <c r="H1043" s="23">
        <v>24139000</v>
      </c>
      <c r="I1043" s="23">
        <v>18230000</v>
      </c>
      <c r="J1043" s="23">
        <v>42268000</v>
      </c>
      <c r="K1043" s="23">
        <v>570380000</v>
      </c>
      <c r="L1043" s="23">
        <v>3862000</v>
      </c>
      <c r="M1043" s="23">
        <v>301004000</v>
      </c>
      <c r="N1043" s="23">
        <v>14344000</v>
      </c>
    </row>
    <row r="1044" spans="1:14" x14ac:dyDescent="0.25">
      <c r="A1044" s="30">
        <v>34455</v>
      </c>
      <c r="B1044" t="s">
        <v>79</v>
      </c>
      <c r="C1044" t="s">
        <v>77</v>
      </c>
      <c r="D1044" s="23">
        <v>73845000</v>
      </c>
      <c r="E1044" s="23">
        <v>11503000</v>
      </c>
      <c r="F1044" s="23">
        <v>228170000</v>
      </c>
      <c r="G1044" s="23">
        <v>2703000</v>
      </c>
      <c r="H1044" s="23">
        <v>1457000</v>
      </c>
      <c r="I1044" s="23">
        <v>751000</v>
      </c>
      <c r="J1044" s="23">
        <v>2568000</v>
      </c>
      <c r="K1044" s="23">
        <v>64068000</v>
      </c>
      <c r="L1044" s="23">
        <v>627000</v>
      </c>
      <c r="M1044" s="23">
        <v>67651000</v>
      </c>
      <c r="N1044" s="23">
        <v>2777000</v>
      </c>
    </row>
    <row r="1045" spans="1:14" x14ac:dyDescent="0.25">
      <c r="A1045" s="30">
        <v>34455</v>
      </c>
      <c r="B1045" t="s">
        <v>80</v>
      </c>
      <c r="C1045" t="s">
        <v>77</v>
      </c>
      <c r="D1045" s="23">
        <v>41649000</v>
      </c>
      <c r="E1045" s="23">
        <v>64585000</v>
      </c>
      <c r="F1045" s="23">
        <v>322072000</v>
      </c>
      <c r="G1045" s="23">
        <v>9512000</v>
      </c>
      <c r="H1045" s="23">
        <v>10883000</v>
      </c>
      <c r="I1045" s="23">
        <v>3303000</v>
      </c>
      <c r="J1045" s="23">
        <v>11235000</v>
      </c>
      <c r="K1045" s="23">
        <v>89627000</v>
      </c>
      <c r="L1045" s="23">
        <v>11789000</v>
      </c>
      <c r="M1045" s="23">
        <v>69792000</v>
      </c>
      <c r="N1045" s="23">
        <v>6927000</v>
      </c>
    </row>
    <row r="1046" spans="1:14" x14ac:dyDescent="0.25">
      <c r="A1046" s="30">
        <v>34455</v>
      </c>
      <c r="B1046" t="s">
        <v>81</v>
      </c>
      <c r="C1046" t="s">
        <v>77</v>
      </c>
      <c r="D1046" s="23">
        <v>18799000</v>
      </c>
      <c r="E1046" s="23">
        <v>52988000</v>
      </c>
      <c r="F1046" s="23">
        <v>214864000</v>
      </c>
      <c r="G1046" s="23">
        <v>5030000</v>
      </c>
      <c r="H1046" s="23">
        <v>3528000</v>
      </c>
      <c r="I1046" s="23">
        <v>6757000</v>
      </c>
      <c r="J1046" s="23">
        <v>781000</v>
      </c>
      <c r="K1046" s="23">
        <v>59901000</v>
      </c>
      <c r="L1046" s="23">
        <v>425000</v>
      </c>
      <c r="M1046" s="23">
        <v>57827000</v>
      </c>
      <c r="N1046" s="23">
        <v>6340000</v>
      </c>
    </row>
    <row r="1047" spans="1:14" x14ac:dyDescent="0.25">
      <c r="A1047" s="30">
        <v>34486</v>
      </c>
      <c r="B1047" t="s">
        <v>81</v>
      </c>
      <c r="C1047" t="s">
        <v>77</v>
      </c>
      <c r="D1047" s="23">
        <v>13632000</v>
      </c>
      <c r="E1047" s="23">
        <v>52395000</v>
      </c>
      <c r="F1047" s="23">
        <v>281898000</v>
      </c>
      <c r="G1047" s="23">
        <v>45906000</v>
      </c>
      <c r="H1047" s="23">
        <v>6449000</v>
      </c>
      <c r="I1047" s="23">
        <v>1330000</v>
      </c>
      <c r="J1047" s="23">
        <v>1796000</v>
      </c>
      <c r="K1047" s="23">
        <v>100405000</v>
      </c>
      <c r="L1047" s="23">
        <v>114000</v>
      </c>
      <c r="M1047" s="23">
        <v>46210000</v>
      </c>
      <c r="N1047" s="23">
        <v>3097000</v>
      </c>
    </row>
    <row r="1048" spans="1:14" x14ac:dyDescent="0.25">
      <c r="A1048" s="30">
        <v>34486</v>
      </c>
      <c r="B1048" t="s">
        <v>80</v>
      </c>
      <c r="C1048" t="s">
        <v>77</v>
      </c>
      <c r="D1048" s="23">
        <v>36035000</v>
      </c>
      <c r="E1048" s="23">
        <v>76756000</v>
      </c>
      <c r="F1048" s="23">
        <v>472959000</v>
      </c>
      <c r="G1048" s="23">
        <v>96657000</v>
      </c>
      <c r="H1048" s="23">
        <v>11269000</v>
      </c>
      <c r="I1048" s="23">
        <v>2602000</v>
      </c>
      <c r="J1048" s="23">
        <v>13903000</v>
      </c>
      <c r="K1048" s="23">
        <v>106069000</v>
      </c>
      <c r="L1048" s="23">
        <v>1117000</v>
      </c>
      <c r="M1048" s="23">
        <v>114395000</v>
      </c>
      <c r="N1048" s="23">
        <v>10019000</v>
      </c>
    </row>
    <row r="1049" spans="1:14" x14ac:dyDescent="0.25">
      <c r="A1049" s="30">
        <v>34486</v>
      </c>
      <c r="B1049" t="s">
        <v>79</v>
      </c>
      <c r="C1049" t="s">
        <v>77</v>
      </c>
      <c r="D1049" s="23">
        <v>15058000</v>
      </c>
      <c r="E1049" s="23">
        <v>23159000</v>
      </c>
      <c r="F1049" s="23">
        <v>215118000</v>
      </c>
      <c r="G1049" s="23">
        <v>4903000</v>
      </c>
      <c r="H1049" s="23">
        <v>809000</v>
      </c>
      <c r="I1049" s="23">
        <v>474000</v>
      </c>
      <c r="J1049" s="23">
        <v>2673000</v>
      </c>
      <c r="K1049" s="23">
        <v>92975000</v>
      </c>
      <c r="L1049" s="23">
        <v>2337000</v>
      </c>
      <c r="M1049" s="23">
        <v>69977000</v>
      </c>
      <c r="N1049" s="23">
        <v>2546000</v>
      </c>
    </row>
    <row r="1050" spans="1:14" x14ac:dyDescent="0.25">
      <c r="A1050" s="30">
        <v>34486</v>
      </c>
      <c r="B1050" t="s">
        <v>78</v>
      </c>
      <c r="C1050" t="s">
        <v>77</v>
      </c>
      <c r="D1050" s="23">
        <v>163526000</v>
      </c>
      <c r="E1050" s="23">
        <v>411476000</v>
      </c>
      <c r="F1050" s="23">
        <v>1612896000</v>
      </c>
      <c r="G1050" s="23">
        <v>34432000</v>
      </c>
      <c r="H1050" s="23">
        <v>28246000</v>
      </c>
      <c r="I1050" s="23">
        <v>17692000</v>
      </c>
      <c r="J1050" s="23">
        <v>41141000</v>
      </c>
      <c r="K1050" s="23">
        <v>576677000</v>
      </c>
      <c r="L1050" s="23">
        <v>4268000</v>
      </c>
      <c r="M1050" s="23">
        <v>306951000</v>
      </c>
      <c r="N1050" s="23">
        <v>14458000</v>
      </c>
    </row>
    <row r="1051" spans="1:14" x14ac:dyDescent="0.25">
      <c r="A1051" s="30">
        <v>34486</v>
      </c>
      <c r="B1051" t="s">
        <v>76</v>
      </c>
      <c r="C1051" t="s">
        <v>77</v>
      </c>
      <c r="D1051" s="23">
        <v>228251000</v>
      </c>
      <c r="E1051" s="23">
        <v>563786000</v>
      </c>
      <c r="F1051" s="23">
        <v>2582871000</v>
      </c>
      <c r="G1051" s="23">
        <v>181898000</v>
      </c>
      <c r="H1051" s="23">
        <v>46773000</v>
      </c>
      <c r="I1051" s="23">
        <v>22098000</v>
      </c>
      <c r="J1051" s="23">
        <v>59513000</v>
      </c>
      <c r="K1051" s="23">
        <v>876126000</v>
      </c>
      <c r="L1051" s="23">
        <v>7836000</v>
      </c>
      <c r="M1051" s="23">
        <v>537533000</v>
      </c>
      <c r="N1051" s="23">
        <v>30120000</v>
      </c>
    </row>
    <row r="1052" spans="1:14" x14ac:dyDescent="0.25">
      <c r="A1052" s="30">
        <v>34516</v>
      </c>
      <c r="B1052" t="s">
        <v>76</v>
      </c>
      <c r="C1052" t="s">
        <v>77</v>
      </c>
      <c r="D1052" s="23">
        <v>246111000</v>
      </c>
      <c r="E1052" s="23">
        <v>558283000</v>
      </c>
      <c r="F1052" s="23">
        <v>2351225000</v>
      </c>
      <c r="G1052" s="23">
        <v>43537000</v>
      </c>
      <c r="H1052" s="23">
        <v>34930000</v>
      </c>
      <c r="I1052" s="23">
        <v>24941000</v>
      </c>
      <c r="J1052" s="23">
        <v>60752000</v>
      </c>
      <c r="K1052" s="23">
        <v>856373000</v>
      </c>
      <c r="L1052" s="23">
        <v>8830000</v>
      </c>
      <c r="M1052" s="23">
        <v>458366000</v>
      </c>
      <c r="N1052" s="23">
        <v>37287000</v>
      </c>
    </row>
    <row r="1053" spans="1:14" x14ac:dyDescent="0.25">
      <c r="A1053" s="30">
        <v>34516</v>
      </c>
      <c r="B1053" t="s">
        <v>78</v>
      </c>
      <c r="C1053" t="s">
        <v>77</v>
      </c>
      <c r="D1053" s="23">
        <v>146010000</v>
      </c>
      <c r="E1053" s="23">
        <v>418488000</v>
      </c>
      <c r="F1053" s="23">
        <v>1537182000</v>
      </c>
      <c r="G1053" s="23">
        <v>23527000</v>
      </c>
      <c r="H1053" s="23">
        <v>19247000</v>
      </c>
      <c r="I1053" s="23">
        <v>18138000</v>
      </c>
      <c r="J1053" s="23">
        <v>40173000</v>
      </c>
      <c r="K1053" s="23">
        <v>556250000</v>
      </c>
      <c r="L1053" s="23">
        <v>3670000</v>
      </c>
      <c r="M1053" s="23">
        <v>287540000</v>
      </c>
      <c r="N1053" s="23">
        <v>14995000</v>
      </c>
    </row>
    <row r="1054" spans="1:14" x14ac:dyDescent="0.25">
      <c r="A1054" s="30">
        <v>34516</v>
      </c>
      <c r="B1054" t="s">
        <v>79</v>
      </c>
      <c r="C1054" t="s">
        <v>77</v>
      </c>
      <c r="D1054" s="23">
        <v>35735000</v>
      </c>
      <c r="E1054" s="23">
        <v>15399000</v>
      </c>
      <c r="F1054" s="23">
        <v>194795000</v>
      </c>
      <c r="G1054" s="23">
        <v>6797000</v>
      </c>
      <c r="H1054" s="23">
        <v>1096000</v>
      </c>
      <c r="I1054" s="23">
        <v>3047000</v>
      </c>
      <c r="J1054" s="23">
        <v>3754000</v>
      </c>
      <c r="K1054" s="23">
        <v>56433000</v>
      </c>
      <c r="L1054" s="23">
        <v>3519000</v>
      </c>
      <c r="M1054" s="23">
        <v>67754000</v>
      </c>
      <c r="N1054" s="23">
        <v>1003000</v>
      </c>
    </row>
    <row r="1055" spans="1:14" x14ac:dyDescent="0.25">
      <c r="A1055" s="30">
        <v>34516</v>
      </c>
      <c r="B1055" t="s">
        <v>80</v>
      </c>
      <c r="C1055" t="s">
        <v>77</v>
      </c>
      <c r="D1055" s="23">
        <v>47185000</v>
      </c>
      <c r="E1055" s="23">
        <v>90213000</v>
      </c>
      <c r="F1055" s="23">
        <v>388447000</v>
      </c>
      <c r="G1055" s="23">
        <v>9014000</v>
      </c>
      <c r="H1055" s="23">
        <v>10200000</v>
      </c>
      <c r="I1055" s="23">
        <v>2575000</v>
      </c>
      <c r="J1055" s="23">
        <v>11008000</v>
      </c>
      <c r="K1055" s="23">
        <v>147260000</v>
      </c>
      <c r="L1055" s="23">
        <v>1485000</v>
      </c>
      <c r="M1055" s="23">
        <v>51517000</v>
      </c>
      <c r="N1055" s="23">
        <v>8158000</v>
      </c>
    </row>
    <row r="1056" spans="1:14" x14ac:dyDescent="0.25">
      <c r="A1056" s="30">
        <v>34516</v>
      </c>
      <c r="B1056" t="s">
        <v>81</v>
      </c>
      <c r="C1056" t="s">
        <v>77</v>
      </c>
      <c r="D1056" s="23">
        <v>17181000</v>
      </c>
      <c r="E1056" s="23">
        <v>34183000</v>
      </c>
      <c r="F1056" s="23">
        <v>230801000</v>
      </c>
      <c r="G1056" s="23">
        <v>4199000</v>
      </c>
      <c r="H1056" s="23">
        <v>4387000</v>
      </c>
      <c r="I1056" s="23">
        <v>1181000</v>
      </c>
      <c r="J1056" s="23">
        <v>5817000</v>
      </c>
      <c r="K1056" s="23">
        <v>96430000</v>
      </c>
      <c r="L1056" s="23">
        <v>156000</v>
      </c>
      <c r="M1056" s="23">
        <v>51555000</v>
      </c>
      <c r="N1056" s="23">
        <v>13131000</v>
      </c>
    </row>
    <row r="1057" spans="1:14" x14ac:dyDescent="0.25">
      <c r="A1057" s="30">
        <v>34547</v>
      </c>
      <c r="B1057" t="s">
        <v>81</v>
      </c>
      <c r="C1057" t="s">
        <v>77</v>
      </c>
      <c r="D1057" s="23">
        <v>19451000</v>
      </c>
      <c r="E1057" s="23">
        <v>77122000</v>
      </c>
      <c r="F1057" s="23">
        <v>301386000</v>
      </c>
      <c r="G1057" s="23">
        <v>3891000</v>
      </c>
      <c r="H1057" s="23">
        <v>6571000</v>
      </c>
      <c r="I1057" s="23">
        <v>1355000</v>
      </c>
      <c r="J1057" s="23">
        <v>976000</v>
      </c>
      <c r="K1057" s="23">
        <v>107159000</v>
      </c>
      <c r="L1057" s="23">
        <v>288000</v>
      </c>
      <c r="M1057" s="23">
        <v>71802000</v>
      </c>
      <c r="N1057" s="23">
        <v>10872000</v>
      </c>
    </row>
    <row r="1058" spans="1:14" x14ac:dyDescent="0.25">
      <c r="A1058" s="30">
        <v>34547</v>
      </c>
      <c r="B1058" t="s">
        <v>80</v>
      </c>
      <c r="C1058" t="s">
        <v>77</v>
      </c>
      <c r="D1058" s="23">
        <v>45226000</v>
      </c>
      <c r="E1058" s="23">
        <v>77815000</v>
      </c>
      <c r="F1058" s="23">
        <v>418527000</v>
      </c>
      <c r="G1058" s="23">
        <v>14943000</v>
      </c>
      <c r="H1058" s="23">
        <v>7902000</v>
      </c>
      <c r="I1058" s="23">
        <v>2603000</v>
      </c>
      <c r="J1058" s="23">
        <v>14583000</v>
      </c>
      <c r="K1058" s="23">
        <v>136911000</v>
      </c>
      <c r="L1058" s="23">
        <v>951000</v>
      </c>
      <c r="M1058" s="23">
        <v>109210000</v>
      </c>
      <c r="N1058" s="23">
        <v>6613000</v>
      </c>
    </row>
    <row r="1059" spans="1:14" x14ac:dyDescent="0.25">
      <c r="A1059" s="30">
        <v>34547</v>
      </c>
      <c r="B1059" t="s">
        <v>79</v>
      </c>
      <c r="C1059" t="s">
        <v>77</v>
      </c>
      <c r="D1059" s="23">
        <v>18319000</v>
      </c>
      <c r="E1059" s="23">
        <v>19106000</v>
      </c>
      <c r="F1059" s="23">
        <v>163809000</v>
      </c>
      <c r="G1059" s="23">
        <v>12001000</v>
      </c>
      <c r="H1059" s="23">
        <v>2782000</v>
      </c>
      <c r="I1059" s="23">
        <v>106000</v>
      </c>
      <c r="J1059" s="23">
        <v>2710000</v>
      </c>
      <c r="K1059" s="23">
        <v>60955000</v>
      </c>
      <c r="L1059" s="23">
        <v>1373000</v>
      </c>
      <c r="M1059" s="23">
        <v>43293000</v>
      </c>
      <c r="N1059" s="23">
        <v>2294000</v>
      </c>
    </row>
    <row r="1060" spans="1:14" x14ac:dyDescent="0.25">
      <c r="A1060" s="30">
        <v>34547</v>
      </c>
      <c r="B1060" t="s">
        <v>78</v>
      </c>
      <c r="C1060" t="s">
        <v>77</v>
      </c>
      <c r="D1060" s="23">
        <v>130098000</v>
      </c>
      <c r="E1060" s="23">
        <v>343692000</v>
      </c>
      <c r="F1060" s="23">
        <v>1447622000</v>
      </c>
      <c r="G1060" s="23">
        <v>28356000</v>
      </c>
      <c r="H1060" s="23">
        <v>21041000</v>
      </c>
      <c r="I1060" s="23">
        <v>16579000</v>
      </c>
      <c r="J1060" s="23">
        <v>40377000</v>
      </c>
      <c r="K1060" s="23">
        <v>567708000</v>
      </c>
      <c r="L1060" s="23">
        <v>5465000</v>
      </c>
      <c r="M1060" s="23">
        <v>275782000</v>
      </c>
      <c r="N1060" s="23">
        <v>10257000</v>
      </c>
    </row>
    <row r="1061" spans="1:14" x14ac:dyDescent="0.25">
      <c r="A1061" s="30">
        <v>34547</v>
      </c>
      <c r="B1061" t="s">
        <v>76</v>
      </c>
      <c r="C1061" t="s">
        <v>77</v>
      </c>
      <c r="D1061" s="23">
        <v>213094000</v>
      </c>
      <c r="E1061" s="23">
        <v>517735000</v>
      </c>
      <c r="F1061" s="23">
        <v>2331344000</v>
      </c>
      <c r="G1061" s="23">
        <v>59191000</v>
      </c>
      <c r="H1061" s="23">
        <v>38296000</v>
      </c>
      <c r="I1061" s="23">
        <v>20643000</v>
      </c>
      <c r="J1061" s="23">
        <v>58646000</v>
      </c>
      <c r="K1061" s="23">
        <v>872733000</v>
      </c>
      <c r="L1061" s="23">
        <v>8077000</v>
      </c>
      <c r="M1061" s="23">
        <v>500087000</v>
      </c>
      <c r="N1061" s="23">
        <v>30036000</v>
      </c>
    </row>
    <row r="1062" spans="1:14" x14ac:dyDescent="0.25">
      <c r="A1062" s="30">
        <v>34578</v>
      </c>
      <c r="B1062" t="s">
        <v>76</v>
      </c>
      <c r="C1062" t="s">
        <v>77</v>
      </c>
      <c r="D1062" s="23">
        <v>210536000</v>
      </c>
      <c r="E1062" s="23">
        <v>389034000</v>
      </c>
      <c r="F1062" s="23">
        <v>2200941000</v>
      </c>
      <c r="G1062" s="23">
        <v>49909000</v>
      </c>
      <c r="H1062" s="23">
        <v>44471000</v>
      </c>
      <c r="I1062" s="23">
        <v>31164000</v>
      </c>
      <c r="J1062" s="23">
        <v>52798000</v>
      </c>
      <c r="K1062" s="23">
        <v>933376000</v>
      </c>
      <c r="L1062" s="23">
        <v>7494000</v>
      </c>
      <c r="M1062" s="23">
        <v>448661000</v>
      </c>
      <c r="N1062" s="23">
        <v>22802000</v>
      </c>
    </row>
    <row r="1063" spans="1:14" x14ac:dyDescent="0.25">
      <c r="A1063" s="30">
        <v>34578</v>
      </c>
      <c r="B1063" t="s">
        <v>78</v>
      </c>
      <c r="C1063" t="s">
        <v>77</v>
      </c>
      <c r="D1063" s="23">
        <v>135897000</v>
      </c>
      <c r="E1063" s="23">
        <v>297853000</v>
      </c>
      <c r="F1063" s="23">
        <v>1435018000</v>
      </c>
      <c r="G1063" s="23">
        <v>23918000</v>
      </c>
      <c r="H1063" s="23">
        <v>21379000</v>
      </c>
      <c r="I1063" s="23">
        <v>15043000</v>
      </c>
      <c r="J1063" s="23">
        <v>37838000</v>
      </c>
      <c r="K1063" s="23">
        <v>619262000</v>
      </c>
      <c r="L1063" s="23">
        <v>4237000</v>
      </c>
      <c r="M1063" s="23">
        <v>264393000</v>
      </c>
      <c r="N1063" s="23">
        <v>10679000</v>
      </c>
    </row>
    <row r="1064" spans="1:14" x14ac:dyDescent="0.25">
      <c r="A1064" s="30">
        <v>34578</v>
      </c>
      <c r="B1064" t="s">
        <v>79</v>
      </c>
      <c r="C1064" t="s">
        <v>77</v>
      </c>
      <c r="D1064" s="23">
        <v>14728000</v>
      </c>
      <c r="E1064" s="23">
        <v>14109000</v>
      </c>
      <c r="F1064" s="23">
        <v>217231000</v>
      </c>
      <c r="G1064" s="23">
        <v>5423000</v>
      </c>
      <c r="H1064" s="23">
        <v>5237000</v>
      </c>
      <c r="I1064" s="23">
        <v>7745000</v>
      </c>
      <c r="J1064" s="23">
        <v>4105000</v>
      </c>
      <c r="K1064" s="23">
        <v>92159000</v>
      </c>
      <c r="L1064" s="23">
        <v>1525000</v>
      </c>
      <c r="M1064" s="23">
        <v>69087000</v>
      </c>
      <c r="N1064" s="23">
        <v>3084000</v>
      </c>
    </row>
    <row r="1065" spans="1:14" x14ac:dyDescent="0.25">
      <c r="A1065" s="30">
        <v>34578</v>
      </c>
      <c r="B1065" t="s">
        <v>80</v>
      </c>
      <c r="C1065" t="s">
        <v>77</v>
      </c>
      <c r="D1065" s="23">
        <v>44260000</v>
      </c>
      <c r="E1065" s="23">
        <v>56306000</v>
      </c>
      <c r="F1065" s="23">
        <v>366393000</v>
      </c>
      <c r="G1065" s="23">
        <v>10145000</v>
      </c>
      <c r="H1065" s="23">
        <v>12948000</v>
      </c>
      <c r="I1065" s="23">
        <v>1866000</v>
      </c>
      <c r="J1065" s="23">
        <v>8515000</v>
      </c>
      <c r="K1065" s="23">
        <v>144478000</v>
      </c>
      <c r="L1065" s="23">
        <v>1232000</v>
      </c>
      <c r="M1065" s="23">
        <v>76443000</v>
      </c>
      <c r="N1065" s="23">
        <v>5100000</v>
      </c>
    </row>
    <row r="1066" spans="1:14" x14ac:dyDescent="0.25">
      <c r="A1066" s="30">
        <v>34578</v>
      </c>
      <c r="B1066" t="s">
        <v>81</v>
      </c>
      <c r="C1066" t="s">
        <v>77</v>
      </c>
      <c r="D1066" s="23">
        <v>15651000</v>
      </c>
      <c r="E1066" s="23">
        <v>20766000</v>
      </c>
      <c r="F1066" s="23">
        <v>182299000</v>
      </c>
      <c r="G1066" s="23">
        <v>10423000</v>
      </c>
      <c r="H1066" s="23">
        <v>4907000</v>
      </c>
      <c r="I1066" s="23">
        <v>6510000</v>
      </c>
      <c r="J1066" s="23">
        <v>2340000</v>
      </c>
      <c r="K1066" s="23">
        <v>77477000</v>
      </c>
      <c r="L1066" s="23">
        <v>500000</v>
      </c>
      <c r="M1066" s="23">
        <v>38738000</v>
      </c>
      <c r="N1066" s="23">
        <v>3939000</v>
      </c>
    </row>
    <row r="1067" spans="1:14" x14ac:dyDescent="0.25">
      <c r="A1067" s="30">
        <v>34608</v>
      </c>
      <c r="B1067" t="s">
        <v>81</v>
      </c>
      <c r="C1067" t="s">
        <v>77</v>
      </c>
      <c r="D1067" s="23">
        <v>9083000</v>
      </c>
      <c r="E1067" s="23">
        <v>54996000</v>
      </c>
      <c r="F1067" s="23">
        <v>218224000</v>
      </c>
      <c r="G1067" s="23">
        <v>5026000</v>
      </c>
      <c r="H1067" s="23">
        <v>13539000</v>
      </c>
      <c r="I1067" s="23">
        <v>1938000</v>
      </c>
      <c r="J1067" s="23">
        <v>5777000</v>
      </c>
      <c r="K1067" s="23">
        <v>75393000</v>
      </c>
      <c r="L1067" s="23">
        <v>682000</v>
      </c>
      <c r="M1067" s="23">
        <v>35581000</v>
      </c>
      <c r="N1067" s="23">
        <v>9918000</v>
      </c>
    </row>
    <row r="1068" spans="1:14" x14ac:dyDescent="0.25">
      <c r="A1068" s="30">
        <v>34608</v>
      </c>
      <c r="B1068" t="s">
        <v>80</v>
      </c>
      <c r="C1068" t="s">
        <v>77</v>
      </c>
      <c r="D1068" s="23">
        <v>58006000</v>
      </c>
      <c r="E1068" s="23">
        <v>96906000</v>
      </c>
      <c r="F1068" s="23">
        <v>443296000</v>
      </c>
      <c r="G1068" s="23">
        <v>11765000</v>
      </c>
      <c r="H1068" s="23">
        <v>10653000</v>
      </c>
      <c r="I1068" s="23">
        <v>1103000</v>
      </c>
      <c r="J1068" s="23">
        <v>17214000</v>
      </c>
      <c r="K1068" s="23">
        <v>141207000</v>
      </c>
      <c r="L1068" s="23">
        <v>401000</v>
      </c>
      <c r="M1068" s="23">
        <v>87755000</v>
      </c>
      <c r="N1068" s="23">
        <v>13997000</v>
      </c>
    </row>
    <row r="1069" spans="1:14" x14ac:dyDescent="0.25">
      <c r="A1069" s="30">
        <v>34608</v>
      </c>
      <c r="B1069" t="s">
        <v>79</v>
      </c>
      <c r="C1069" t="s">
        <v>77</v>
      </c>
      <c r="D1069" s="23">
        <v>34628000</v>
      </c>
      <c r="E1069" s="23">
        <v>9761000</v>
      </c>
      <c r="F1069" s="23">
        <v>203864000</v>
      </c>
      <c r="G1069" s="23">
        <v>5282000</v>
      </c>
      <c r="H1069" s="23">
        <v>2372000</v>
      </c>
      <c r="I1069" s="23">
        <v>447000</v>
      </c>
      <c r="J1069" s="23">
        <v>3940000</v>
      </c>
      <c r="K1069" s="23">
        <v>77476000</v>
      </c>
      <c r="L1069" s="23">
        <v>1288000</v>
      </c>
      <c r="M1069" s="23">
        <v>66916000</v>
      </c>
      <c r="N1069" s="23">
        <v>1697000</v>
      </c>
    </row>
    <row r="1070" spans="1:14" x14ac:dyDescent="0.25">
      <c r="A1070" s="30">
        <v>34608</v>
      </c>
      <c r="B1070" t="s">
        <v>78</v>
      </c>
      <c r="C1070" t="s">
        <v>77</v>
      </c>
      <c r="D1070" s="23">
        <v>126614000</v>
      </c>
      <c r="E1070" s="23">
        <v>336800000</v>
      </c>
      <c r="F1070" s="23">
        <v>1371881000</v>
      </c>
      <c r="G1070" s="23">
        <v>20550000</v>
      </c>
      <c r="H1070" s="23">
        <v>18132000</v>
      </c>
      <c r="I1070" s="23">
        <v>13296000</v>
      </c>
      <c r="J1070" s="23">
        <v>38002000</v>
      </c>
      <c r="K1070" s="23">
        <v>510089000</v>
      </c>
      <c r="L1070" s="23">
        <v>5034000</v>
      </c>
      <c r="M1070" s="23">
        <v>280843000</v>
      </c>
      <c r="N1070" s="23">
        <v>15174000</v>
      </c>
    </row>
    <row r="1071" spans="1:14" x14ac:dyDescent="0.25">
      <c r="A1071" s="30">
        <v>34608</v>
      </c>
      <c r="B1071" t="s">
        <v>76</v>
      </c>
      <c r="C1071" t="s">
        <v>77</v>
      </c>
      <c r="D1071" s="23">
        <v>228331000</v>
      </c>
      <c r="E1071" s="23">
        <v>498463000</v>
      </c>
      <c r="F1071" s="23">
        <v>2237265000</v>
      </c>
      <c r="G1071" s="23">
        <v>42623000</v>
      </c>
      <c r="H1071" s="23">
        <v>44696000</v>
      </c>
      <c r="I1071" s="23">
        <v>16784000</v>
      </c>
      <c r="J1071" s="23">
        <v>64933000</v>
      </c>
      <c r="K1071" s="23">
        <v>804165000</v>
      </c>
      <c r="L1071" s="23">
        <v>7405000</v>
      </c>
      <c r="M1071" s="23">
        <v>471095000</v>
      </c>
      <c r="N1071" s="23">
        <v>40786000</v>
      </c>
    </row>
    <row r="1072" spans="1:14" x14ac:dyDescent="0.25">
      <c r="A1072" s="30">
        <v>34639</v>
      </c>
      <c r="B1072" t="s">
        <v>76</v>
      </c>
      <c r="C1072" t="s">
        <v>77</v>
      </c>
      <c r="D1072" s="23">
        <v>235587000</v>
      </c>
      <c r="E1072" s="23">
        <v>525893000</v>
      </c>
      <c r="F1072" s="23">
        <v>2250513000</v>
      </c>
      <c r="G1072" s="23">
        <v>40553000</v>
      </c>
      <c r="H1072" s="23">
        <v>35454000</v>
      </c>
      <c r="I1072" s="23">
        <v>20524000</v>
      </c>
      <c r="J1072" s="23">
        <v>57490000</v>
      </c>
      <c r="K1072" s="23">
        <v>796987000</v>
      </c>
      <c r="L1072" s="23">
        <v>8413000</v>
      </c>
      <c r="M1072" s="23">
        <v>472436000</v>
      </c>
      <c r="N1072" s="23">
        <v>51703000</v>
      </c>
    </row>
    <row r="1073" spans="1:14" x14ac:dyDescent="0.25">
      <c r="A1073" s="30">
        <v>34639</v>
      </c>
      <c r="B1073" t="s">
        <v>78</v>
      </c>
      <c r="C1073" t="s">
        <v>77</v>
      </c>
      <c r="D1073" s="23">
        <v>130104000</v>
      </c>
      <c r="E1073" s="23">
        <v>376060000</v>
      </c>
      <c r="F1073" s="23">
        <v>1365332000</v>
      </c>
      <c r="G1073" s="23">
        <v>23364000</v>
      </c>
      <c r="H1073" s="23">
        <v>18503000</v>
      </c>
      <c r="I1073" s="23">
        <v>16441000</v>
      </c>
      <c r="J1073" s="23">
        <v>35133000</v>
      </c>
      <c r="K1073" s="23">
        <v>468535000</v>
      </c>
      <c r="L1073" s="23">
        <v>4006000</v>
      </c>
      <c r="M1073" s="23">
        <v>268743000</v>
      </c>
      <c r="N1073" s="23">
        <v>20289000</v>
      </c>
    </row>
    <row r="1074" spans="1:14" x14ac:dyDescent="0.25">
      <c r="A1074" s="30">
        <v>34639</v>
      </c>
      <c r="B1074" t="s">
        <v>79</v>
      </c>
      <c r="C1074" t="s">
        <v>77</v>
      </c>
      <c r="D1074" s="23">
        <v>38050000</v>
      </c>
      <c r="E1074" s="23">
        <v>16032000</v>
      </c>
      <c r="F1074" s="23">
        <v>248537000</v>
      </c>
      <c r="G1074" s="23">
        <v>1675000</v>
      </c>
      <c r="H1074" s="23">
        <v>2413000</v>
      </c>
      <c r="I1074" s="23">
        <v>129000</v>
      </c>
      <c r="J1074" s="23">
        <v>14903000</v>
      </c>
      <c r="K1074" s="23">
        <v>91435000</v>
      </c>
      <c r="L1074" s="23">
        <v>281000</v>
      </c>
      <c r="M1074" s="23">
        <v>65314000</v>
      </c>
      <c r="N1074" s="23">
        <v>18255000</v>
      </c>
    </row>
    <row r="1075" spans="1:14" x14ac:dyDescent="0.25">
      <c r="A1075" s="30">
        <v>34639</v>
      </c>
      <c r="B1075" t="s">
        <v>80</v>
      </c>
      <c r="C1075" t="s">
        <v>77</v>
      </c>
      <c r="D1075" s="23">
        <v>49615000</v>
      </c>
      <c r="E1075" s="23">
        <v>98968000</v>
      </c>
      <c r="F1075" s="23">
        <v>430290000</v>
      </c>
      <c r="G1075" s="23">
        <v>10411000</v>
      </c>
      <c r="H1075" s="23">
        <v>9268000</v>
      </c>
      <c r="I1075" s="23">
        <v>2592000</v>
      </c>
      <c r="J1075" s="23">
        <v>5206000</v>
      </c>
      <c r="K1075" s="23">
        <v>161300000</v>
      </c>
      <c r="L1075" s="23">
        <v>4090000</v>
      </c>
      <c r="M1075" s="23">
        <v>78753000</v>
      </c>
      <c r="N1075" s="23">
        <v>8942000</v>
      </c>
    </row>
    <row r="1076" spans="1:14" x14ac:dyDescent="0.25">
      <c r="A1076" s="30">
        <v>34639</v>
      </c>
      <c r="B1076" t="s">
        <v>81</v>
      </c>
      <c r="C1076" t="s">
        <v>77</v>
      </c>
      <c r="D1076" s="23">
        <v>17818000</v>
      </c>
      <c r="E1076" s="23">
        <v>34833000</v>
      </c>
      <c r="F1076" s="23">
        <v>206354000</v>
      </c>
      <c r="G1076" s="23">
        <v>5103000</v>
      </c>
      <c r="H1076" s="23">
        <v>5270000</v>
      </c>
      <c r="I1076" s="23">
        <v>1362000</v>
      </c>
      <c r="J1076" s="23">
        <v>2248000</v>
      </c>
      <c r="K1076" s="23">
        <v>75717000</v>
      </c>
      <c r="L1076" s="23">
        <v>36000</v>
      </c>
      <c r="M1076" s="23">
        <v>59626000</v>
      </c>
      <c r="N1076" s="23">
        <v>4217000</v>
      </c>
    </row>
    <row r="1077" spans="1:14" x14ac:dyDescent="0.25">
      <c r="A1077" s="30">
        <v>34669</v>
      </c>
      <c r="B1077" t="s">
        <v>81</v>
      </c>
      <c r="C1077" t="s">
        <v>77</v>
      </c>
      <c r="D1077" s="23">
        <v>6474000</v>
      </c>
      <c r="E1077" s="23">
        <v>53051000</v>
      </c>
      <c r="F1077" s="23">
        <v>297913000</v>
      </c>
      <c r="G1077" s="23">
        <v>8333000</v>
      </c>
      <c r="H1077" s="23">
        <v>3077000</v>
      </c>
      <c r="I1077" s="23">
        <v>144000</v>
      </c>
      <c r="J1077" s="23">
        <v>6722000</v>
      </c>
      <c r="K1077" s="23">
        <v>103178000</v>
      </c>
      <c r="L1077" s="23">
        <v>12000</v>
      </c>
      <c r="M1077" s="23">
        <v>112418000</v>
      </c>
      <c r="N1077" s="23">
        <v>4292000</v>
      </c>
    </row>
    <row r="1078" spans="1:14" x14ac:dyDescent="0.25">
      <c r="A1078" s="30">
        <v>34669</v>
      </c>
      <c r="B1078" t="s">
        <v>80</v>
      </c>
      <c r="C1078" t="s">
        <v>77</v>
      </c>
      <c r="D1078" s="23">
        <v>67944000</v>
      </c>
      <c r="E1078" s="23">
        <v>82034000</v>
      </c>
      <c r="F1078" s="23">
        <v>447981000</v>
      </c>
      <c r="G1078" s="23">
        <v>7655000</v>
      </c>
      <c r="H1078" s="23">
        <v>13381000</v>
      </c>
      <c r="I1078" s="23">
        <v>12420000</v>
      </c>
      <c r="J1078" s="23">
        <v>13856000</v>
      </c>
      <c r="K1078" s="23">
        <v>140395000</v>
      </c>
      <c r="L1078" s="23">
        <v>1112000</v>
      </c>
      <c r="M1078" s="23">
        <v>97104000</v>
      </c>
      <c r="N1078" s="23">
        <v>11683000</v>
      </c>
    </row>
    <row r="1079" spans="1:14" x14ac:dyDescent="0.25">
      <c r="A1079" s="30">
        <v>34669</v>
      </c>
      <c r="B1079" t="s">
        <v>79</v>
      </c>
      <c r="C1079" t="s">
        <v>77</v>
      </c>
      <c r="D1079" s="23">
        <v>9257000</v>
      </c>
      <c r="E1079" s="23">
        <v>9871000</v>
      </c>
      <c r="F1079" s="23">
        <v>193084000</v>
      </c>
      <c r="G1079" s="23">
        <v>7446000</v>
      </c>
      <c r="H1079" s="23">
        <v>6735000</v>
      </c>
      <c r="I1079" s="23">
        <v>0</v>
      </c>
      <c r="J1079" s="23">
        <v>543000</v>
      </c>
      <c r="K1079" s="23">
        <v>82780000</v>
      </c>
      <c r="L1079" s="23">
        <v>2220000</v>
      </c>
      <c r="M1079" s="23">
        <v>67867000</v>
      </c>
      <c r="N1079" s="23">
        <v>6012000</v>
      </c>
    </row>
    <row r="1080" spans="1:14" x14ac:dyDescent="0.25">
      <c r="A1080" s="30">
        <v>34669</v>
      </c>
      <c r="B1080" t="s">
        <v>78</v>
      </c>
      <c r="C1080" t="s">
        <v>77</v>
      </c>
      <c r="D1080" s="23">
        <v>146797000</v>
      </c>
      <c r="E1080" s="23">
        <v>353940000</v>
      </c>
      <c r="F1080" s="23">
        <v>1521262000</v>
      </c>
      <c r="G1080" s="23">
        <v>21113000</v>
      </c>
      <c r="H1080" s="23">
        <v>22733000</v>
      </c>
      <c r="I1080" s="23">
        <v>8633000</v>
      </c>
      <c r="J1080" s="23">
        <v>41287000</v>
      </c>
      <c r="K1080" s="23">
        <v>625198000</v>
      </c>
      <c r="L1080" s="23">
        <v>3717000</v>
      </c>
      <c r="M1080" s="23">
        <v>279295000</v>
      </c>
      <c r="N1080" s="23">
        <v>13034000</v>
      </c>
    </row>
    <row r="1081" spans="1:14" x14ac:dyDescent="0.25">
      <c r="A1081" s="30">
        <v>34669</v>
      </c>
      <c r="B1081" t="s">
        <v>76</v>
      </c>
      <c r="C1081" t="s">
        <v>77</v>
      </c>
      <c r="D1081" s="23">
        <v>230472000</v>
      </c>
      <c r="E1081" s="23">
        <v>498896000</v>
      </c>
      <c r="F1081" s="23">
        <v>2460240000</v>
      </c>
      <c r="G1081" s="23">
        <v>44547000</v>
      </c>
      <c r="H1081" s="23">
        <v>45926000</v>
      </c>
      <c r="I1081" s="23">
        <v>21197000</v>
      </c>
      <c r="J1081" s="23">
        <v>62408000</v>
      </c>
      <c r="K1081" s="23">
        <v>951551000</v>
      </c>
      <c r="L1081" s="23">
        <v>7061000</v>
      </c>
      <c r="M1081" s="23">
        <v>556684000</v>
      </c>
      <c r="N1081" s="23">
        <v>35021000</v>
      </c>
    </row>
    <row r="1082" spans="1:14" x14ac:dyDescent="0.25">
      <c r="A1082" s="30">
        <v>34700</v>
      </c>
      <c r="B1082" t="s">
        <v>76</v>
      </c>
      <c r="C1082" t="s">
        <v>77</v>
      </c>
      <c r="D1082" s="23">
        <v>225645000</v>
      </c>
      <c r="E1082" s="23">
        <v>523439000</v>
      </c>
      <c r="F1082" s="23">
        <v>2204796000</v>
      </c>
      <c r="G1082" s="23">
        <v>38641000</v>
      </c>
      <c r="H1082" s="23">
        <v>24892000</v>
      </c>
      <c r="I1082" s="23">
        <v>13728000</v>
      </c>
      <c r="J1082" s="23">
        <v>63621000</v>
      </c>
      <c r="K1082" s="23">
        <v>818331000</v>
      </c>
      <c r="L1082" s="23">
        <v>9825000</v>
      </c>
      <c r="M1082" s="23">
        <v>460279000</v>
      </c>
      <c r="N1082" s="23">
        <v>23588000</v>
      </c>
    </row>
    <row r="1083" spans="1:14" x14ac:dyDescent="0.25">
      <c r="A1083" s="30">
        <v>34700</v>
      </c>
      <c r="B1083" t="s">
        <v>78</v>
      </c>
      <c r="C1083" t="s">
        <v>77</v>
      </c>
      <c r="D1083" s="23">
        <v>133866000</v>
      </c>
      <c r="E1083" s="23">
        <v>334790000</v>
      </c>
      <c r="F1083" s="23">
        <v>1263193000</v>
      </c>
      <c r="G1083" s="23">
        <v>23837000</v>
      </c>
      <c r="H1083" s="23">
        <v>12669000</v>
      </c>
      <c r="I1083" s="23">
        <v>8704000</v>
      </c>
      <c r="J1083" s="23">
        <v>42359000</v>
      </c>
      <c r="K1083" s="23">
        <v>460775000</v>
      </c>
      <c r="L1083" s="23">
        <v>4872000</v>
      </c>
      <c r="M1083" s="23">
        <v>226539000</v>
      </c>
      <c r="N1083" s="23">
        <v>12315000</v>
      </c>
    </row>
    <row r="1084" spans="1:14" x14ac:dyDescent="0.25">
      <c r="A1084" s="30">
        <v>34700</v>
      </c>
      <c r="B1084" t="s">
        <v>79</v>
      </c>
      <c r="C1084" t="s">
        <v>77</v>
      </c>
      <c r="D1084" s="23">
        <v>35302000</v>
      </c>
      <c r="E1084" s="23">
        <v>23782000</v>
      </c>
      <c r="F1084" s="23">
        <v>211079000</v>
      </c>
      <c r="G1084" s="23">
        <v>3198000</v>
      </c>
      <c r="H1084" s="23">
        <v>1239000</v>
      </c>
      <c r="I1084" s="23">
        <v>1209000</v>
      </c>
      <c r="J1084" s="23">
        <v>4352000</v>
      </c>
      <c r="K1084" s="23">
        <v>84899000</v>
      </c>
      <c r="L1084" s="23">
        <v>3730000</v>
      </c>
      <c r="M1084" s="23">
        <v>52599000</v>
      </c>
      <c r="N1084" s="23">
        <v>769000</v>
      </c>
    </row>
    <row r="1085" spans="1:14" x14ac:dyDescent="0.25">
      <c r="A1085" s="30">
        <v>34700</v>
      </c>
      <c r="B1085" t="s">
        <v>80</v>
      </c>
      <c r="C1085" t="s">
        <v>77</v>
      </c>
      <c r="D1085" s="23">
        <v>48777000</v>
      </c>
      <c r="E1085" s="23">
        <v>100867000</v>
      </c>
      <c r="F1085" s="23">
        <v>432038000</v>
      </c>
      <c r="G1085" s="23">
        <v>9006000</v>
      </c>
      <c r="H1085" s="23">
        <v>9280000</v>
      </c>
      <c r="I1085" s="23">
        <v>2998000</v>
      </c>
      <c r="J1085" s="23">
        <v>14352000</v>
      </c>
      <c r="K1085" s="23">
        <v>154233000</v>
      </c>
      <c r="L1085" s="23">
        <v>1212000</v>
      </c>
      <c r="M1085" s="23">
        <v>81333000</v>
      </c>
      <c r="N1085" s="23">
        <v>9790000</v>
      </c>
    </row>
    <row r="1086" spans="1:14" x14ac:dyDescent="0.25">
      <c r="A1086" s="30">
        <v>34700</v>
      </c>
      <c r="B1086" t="s">
        <v>81</v>
      </c>
      <c r="C1086" t="s">
        <v>77</v>
      </c>
      <c r="D1086" s="23">
        <v>7700000</v>
      </c>
      <c r="E1086" s="23">
        <v>64000000</v>
      </c>
      <c r="F1086" s="23">
        <v>298486000</v>
      </c>
      <c r="G1086" s="23">
        <v>2600000</v>
      </c>
      <c r="H1086" s="23">
        <v>1704000</v>
      </c>
      <c r="I1086" s="23">
        <v>817000</v>
      </c>
      <c r="J1086" s="23">
        <v>2558000</v>
      </c>
      <c r="K1086" s="23">
        <v>118424000</v>
      </c>
      <c r="L1086" s="23">
        <v>11000</v>
      </c>
      <c r="M1086" s="23">
        <v>99808000</v>
      </c>
      <c r="N1086" s="23">
        <v>714000</v>
      </c>
    </row>
    <row r="1087" spans="1:14" x14ac:dyDescent="0.25">
      <c r="A1087" s="30">
        <v>34731</v>
      </c>
      <c r="B1087" t="s">
        <v>81</v>
      </c>
      <c r="C1087" t="s">
        <v>77</v>
      </c>
      <c r="D1087" s="23">
        <v>10192000</v>
      </c>
      <c r="E1087" s="23">
        <v>38101000</v>
      </c>
      <c r="F1087" s="23">
        <v>220685000</v>
      </c>
      <c r="G1087" s="23">
        <v>17549000</v>
      </c>
      <c r="H1087" s="23">
        <v>494000</v>
      </c>
      <c r="I1087" s="23">
        <v>2540000</v>
      </c>
      <c r="J1087" s="23">
        <v>369000</v>
      </c>
      <c r="K1087" s="23">
        <v>107105000</v>
      </c>
      <c r="L1087" s="23">
        <v>60000</v>
      </c>
      <c r="M1087" s="23">
        <v>41436000</v>
      </c>
      <c r="N1087" s="23">
        <v>2381000</v>
      </c>
    </row>
    <row r="1088" spans="1:14" x14ac:dyDescent="0.25">
      <c r="A1088" s="30">
        <v>34731</v>
      </c>
      <c r="B1088" t="s">
        <v>80</v>
      </c>
      <c r="C1088" t="s">
        <v>77</v>
      </c>
      <c r="D1088" s="23">
        <v>51464000</v>
      </c>
      <c r="E1088" s="23">
        <v>75266000</v>
      </c>
      <c r="F1088" s="23">
        <v>505403000</v>
      </c>
      <c r="G1088" s="23">
        <v>16273000</v>
      </c>
      <c r="H1088" s="23">
        <v>9598000</v>
      </c>
      <c r="I1088" s="23">
        <v>2851000</v>
      </c>
      <c r="J1088" s="23">
        <v>5212000</v>
      </c>
      <c r="K1088" s="23">
        <v>160087000</v>
      </c>
      <c r="L1088" s="23">
        <v>1709000</v>
      </c>
      <c r="M1088" s="23">
        <v>168714000</v>
      </c>
      <c r="N1088" s="23">
        <v>8796000</v>
      </c>
    </row>
    <row r="1089" spans="1:14" x14ac:dyDescent="0.25">
      <c r="A1089" s="30">
        <v>34731</v>
      </c>
      <c r="B1089" t="s">
        <v>79</v>
      </c>
      <c r="C1089" t="s">
        <v>77</v>
      </c>
      <c r="D1089" s="23">
        <v>38652000</v>
      </c>
      <c r="E1089" s="23">
        <v>21465000</v>
      </c>
      <c r="F1089" s="23">
        <v>258717000</v>
      </c>
      <c r="G1089" s="23">
        <v>1515000</v>
      </c>
      <c r="H1089" s="23">
        <v>2635000</v>
      </c>
      <c r="I1089" s="23">
        <v>5000</v>
      </c>
      <c r="J1089" s="23">
        <v>2176000</v>
      </c>
      <c r="K1089" s="23">
        <v>81753000</v>
      </c>
      <c r="L1089" s="23">
        <v>448000</v>
      </c>
      <c r="M1089" s="23">
        <v>41513000</v>
      </c>
      <c r="N1089" s="23">
        <v>67640000</v>
      </c>
    </row>
    <row r="1090" spans="1:14" x14ac:dyDescent="0.25">
      <c r="A1090" s="30">
        <v>34731</v>
      </c>
      <c r="B1090" t="s">
        <v>78</v>
      </c>
      <c r="C1090" t="s">
        <v>77</v>
      </c>
      <c r="D1090" s="23">
        <v>102853000</v>
      </c>
      <c r="E1090" s="23">
        <v>318519000</v>
      </c>
      <c r="F1090" s="23">
        <v>1091965000</v>
      </c>
      <c r="G1090" s="23">
        <v>22086000</v>
      </c>
      <c r="H1090" s="23">
        <v>15265000</v>
      </c>
      <c r="I1090" s="23">
        <v>7287000</v>
      </c>
      <c r="J1090" s="23">
        <v>34890000</v>
      </c>
      <c r="K1090" s="23">
        <v>390685000</v>
      </c>
      <c r="L1090" s="23">
        <v>4304000</v>
      </c>
      <c r="M1090" s="23">
        <v>179347000</v>
      </c>
      <c r="N1090" s="23">
        <v>11578000</v>
      </c>
    </row>
    <row r="1091" spans="1:14" x14ac:dyDescent="0.25">
      <c r="A1091" s="30">
        <v>34731</v>
      </c>
      <c r="B1091" t="s">
        <v>76</v>
      </c>
      <c r="C1091" t="s">
        <v>77</v>
      </c>
      <c r="D1091" s="23">
        <v>203161000</v>
      </c>
      <c r="E1091" s="23">
        <v>453351000</v>
      </c>
      <c r="F1091" s="23">
        <v>2076770000</v>
      </c>
      <c r="G1091" s="23">
        <v>57423000</v>
      </c>
      <c r="H1091" s="23">
        <v>27992000</v>
      </c>
      <c r="I1091" s="23">
        <v>12683000</v>
      </c>
      <c r="J1091" s="23">
        <v>42647000</v>
      </c>
      <c r="K1091" s="23">
        <v>739630000</v>
      </c>
      <c r="L1091" s="23">
        <v>6521000</v>
      </c>
      <c r="M1091" s="23">
        <v>431010000</v>
      </c>
      <c r="N1091" s="23">
        <v>90395000</v>
      </c>
    </row>
    <row r="1092" spans="1:14" x14ac:dyDescent="0.25">
      <c r="A1092" s="30">
        <v>34759</v>
      </c>
      <c r="B1092" t="s">
        <v>76</v>
      </c>
      <c r="C1092" t="s">
        <v>77</v>
      </c>
      <c r="D1092" s="23">
        <v>189287000</v>
      </c>
      <c r="E1092" s="23">
        <v>445222000</v>
      </c>
      <c r="F1092" s="23">
        <v>2129262000</v>
      </c>
      <c r="G1092" s="23">
        <v>31781000</v>
      </c>
      <c r="H1092" s="23">
        <v>30657000</v>
      </c>
      <c r="I1092" s="23">
        <v>14758000</v>
      </c>
      <c r="J1092" s="23">
        <v>61716000</v>
      </c>
      <c r="K1092" s="23">
        <v>668924000</v>
      </c>
      <c r="L1092" s="23">
        <v>7482000</v>
      </c>
      <c r="M1092" s="23">
        <v>649551000</v>
      </c>
      <c r="N1092" s="23">
        <v>26923000</v>
      </c>
    </row>
    <row r="1093" spans="1:14" x14ac:dyDescent="0.25">
      <c r="A1093" s="30">
        <v>34759</v>
      </c>
      <c r="B1093" t="s">
        <v>78</v>
      </c>
      <c r="C1093" t="s">
        <v>77</v>
      </c>
      <c r="D1093" s="23">
        <v>114044000</v>
      </c>
      <c r="E1093" s="23">
        <v>275895000</v>
      </c>
      <c r="F1093" s="23">
        <v>1095307000</v>
      </c>
      <c r="G1093" s="23">
        <v>18142000</v>
      </c>
      <c r="H1093" s="23">
        <v>16426000</v>
      </c>
      <c r="I1093" s="23">
        <v>8552000</v>
      </c>
      <c r="J1093" s="23">
        <v>46609000</v>
      </c>
      <c r="K1093" s="23">
        <v>392686000</v>
      </c>
      <c r="L1093" s="23">
        <v>4727000</v>
      </c>
      <c r="M1093" s="23">
        <v>204762000</v>
      </c>
      <c r="N1093" s="23">
        <v>10963000</v>
      </c>
    </row>
    <row r="1094" spans="1:14" x14ac:dyDescent="0.25">
      <c r="A1094" s="30">
        <v>34759</v>
      </c>
      <c r="B1094" t="s">
        <v>79</v>
      </c>
      <c r="C1094" t="s">
        <v>77</v>
      </c>
      <c r="D1094" s="23">
        <v>10294000</v>
      </c>
      <c r="E1094" s="23">
        <v>19057000</v>
      </c>
      <c r="F1094" s="23">
        <v>396694000</v>
      </c>
      <c r="G1094" s="23">
        <v>2102000</v>
      </c>
      <c r="H1094" s="23">
        <v>1508000</v>
      </c>
      <c r="I1094" s="23">
        <v>4000</v>
      </c>
      <c r="J1094" s="23">
        <v>2270000</v>
      </c>
      <c r="K1094" s="23">
        <v>75753000</v>
      </c>
      <c r="L1094" s="23">
        <v>375000</v>
      </c>
      <c r="M1094" s="23">
        <v>284206000</v>
      </c>
      <c r="N1094" s="23">
        <v>1107000</v>
      </c>
    </row>
    <row r="1095" spans="1:14" x14ac:dyDescent="0.25">
      <c r="A1095" s="30">
        <v>34759</v>
      </c>
      <c r="B1095" t="s">
        <v>80</v>
      </c>
      <c r="C1095" t="s">
        <v>77</v>
      </c>
      <c r="D1095" s="23">
        <v>55159000</v>
      </c>
      <c r="E1095" s="23">
        <v>68226000</v>
      </c>
      <c r="F1095" s="23">
        <v>402160000</v>
      </c>
      <c r="G1095" s="23">
        <v>8894000</v>
      </c>
      <c r="H1095" s="23">
        <v>11812000</v>
      </c>
      <c r="I1095" s="23">
        <v>5981000</v>
      </c>
      <c r="J1095" s="23">
        <v>11549000</v>
      </c>
      <c r="K1095" s="23">
        <v>109826000</v>
      </c>
      <c r="L1095" s="23">
        <v>2298000</v>
      </c>
      <c r="M1095" s="23">
        <v>119414000</v>
      </c>
      <c r="N1095" s="23">
        <v>8627000</v>
      </c>
    </row>
    <row r="1096" spans="1:14" x14ac:dyDescent="0.25">
      <c r="A1096" s="30">
        <v>34759</v>
      </c>
      <c r="B1096" t="s">
        <v>81</v>
      </c>
      <c r="C1096" t="s">
        <v>77</v>
      </c>
      <c r="D1096" s="23">
        <v>9790000</v>
      </c>
      <c r="E1096" s="23">
        <v>82044000</v>
      </c>
      <c r="F1096" s="23">
        <v>235101000</v>
      </c>
      <c r="G1096" s="23">
        <v>2643000</v>
      </c>
      <c r="H1096" s="23">
        <v>911000</v>
      </c>
      <c r="I1096" s="23">
        <v>221000</v>
      </c>
      <c r="J1096" s="23">
        <v>1288000</v>
      </c>
      <c r="K1096" s="23">
        <v>90659000</v>
      </c>
      <c r="L1096" s="23">
        <v>82000</v>
      </c>
      <c r="M1096" s="23">
        <v>41169000</v>
      </c>
      <c r="N1096" s="23">
        <v>6226000</v>
      </c>
    </row>
    <row r="1097" spans="1:14" x14ac:dyDescent="0.25">
      <c r="A1097" s="30">
        <v>34790</v>
      </c>
      <c r="B1097" t="s">
        <v>81</v>
      </c>
      <c r="C1097" t="s">
        <v>77</v>
      </c>
      <c r="D1097" s="23">
        <v>10222000</v>
      </c>
      <c r="E1097" s="23">
        <v>77135000</v>
      </c>
      <c r="F1097" s="23">
        <v>221320000</v>
      </c>
      <c r="G1097" s="23">
        <v>3389000</v>
      </c>
      <c r="H1097" s="23">
        <v>1162000</v>
      </c>
      <c r="I1097" s="23">
        <v>285000</v>
      </c>
      <c r="J1097" s="23">
        <v>2517000</v>
      </c>
      <c r="K1097" s="23">
        <v>79187000</v>
      </c>
      <c r="L1097" s="23">
        <v>8000</v>
      </c>
      <c r="M1097" s="23">
        <v>42323000</v>
      </c>
      <c r="N1097" s="23">
        <v>4986000</v>
      </c>
    </row>
    <row r="1098" spans="1:14" x14ac:dyDescent="0.25">
      <c r="A1098" s="30">
        <v>34790</v>
      </c>
      <c r="B1098" t="s">
        <v>80</v>
      </c>
      <c r="C1098" t="s">
        <v>77</v>
      </c>
      <c r="D1098" s="23">
        <v>50781000</v>
      </c>
      <c r="E1098" s="23">
        <v>101281000</v>
      </c>
      <c r="F1098" s="23">
        <v>451066000</v>
      </c>
      <c r="G1098" s="23">
        <v>12679000</v>
      </c>
      <c r="H1098" s="23">
        <v>10876000</v>
      </c>
      <c r="I1098" s="23">
        <v>1929000</v>
      </c>
      <c r="J1098" s="23">
        <v>7489000</v>
      </c>
      <c r="K1098" s="23">
        <v>171821000</v>
      </c>
      <c r="L1098" s="23">
        <v>3275000</v>
      </c>
      <c r="M1098" s="23">
        <v>81816000</v>
      </c>
      <c r="N1098" s="23">
        <v>6653000</v>
      </c>
    </row>
    <row r="1099" spans="1:14" x14ac:dyDescent="0.25">
      <c r="A1099" s="30">
        <v>34790</v>
      </c>
      <c r="B1099" t="s">
        <v>79</v>
      </c>
      <c r="C1099" t="s">
        <v>77</v>
      </c>
      <c r="D1099" s="23">
        <v>9266000</v>
      </c>
      <c r="E1099" s="23">
        <v>11823000</v>
      </c>
      <c r="F1099" s="23">
        <v>186130000</v>
      </c>
      <c r="G1099" s="23">
        <v>6860000</v>
      </c>
      <c r="H1099" s="23">
        <v>5406000</v>
      </c>
      <c r="I1099" s="23">
        <v>51000</v>
      </c>
      <c r="J1099" s="23">
        <v>1958000</v>
      </c>
      <c r="K1099" s="23">
        <v>90372000</v>
      </c>
      <c r="L1099" s="23">
        <v>315000</v>
      </c>
      <c r="M1099" s="23">
        <v>44820000</v>
      </c>
      <c r="N1099" s="23">
        <v>15053000</v>
      </c>
    </row>
    <row r="1100" spans="1:14" x14ac:dyDescent="0.25">
      <c r="A1100" s="30">
        <v>34790</v>
      </c>
      <c r="B1100" t="s">
        <v>78</v>
      </c>
      <c r="C1100" t="s">
        <v>77</v>
      </c>
      <c r="D1100" s="23">
        <v>107787000</v>
      </c>
      <c r="E1100" s="23">
        <v>286643000</v>
      </c>
      <c r="F1100" s="23">
        <v>1106321000</v>
      </c>
      <c r="G1100" s="23">
        <v>18226000</v>
      </c>
      <c r="H1100" s="23">
        <v>14690000</v>
      </c>
      <c r="I1100" s="23">
        <v>9126000</v>
      </c>
      <c r="J1100" s="23">
        <v>37124000</v>
      </c>
      <c r="K1100" s="23">
        <v>428809000</v>
      </c>
      <c r="L1100" s="23">
        <v>4246000</v>
      </c>
      <c r="M1100" s="23">
        <v>182295000</v>
      </c>
      <c r="N1100" s="23">
        <v>10635000</v>
      </c>
    </row>
    <row r="1101" spans="1:14" x14ac:dyDescent="0.25">
      <c r="A1101" s="30">
        <v>34790</v>
      </c>
      <c r="B1101" t="s">
        <v>76</v>
      </c>
      <c r="C1101" t="s">
        <v>77</v>
      </c>
      <c r="D1101" s="23">
        <v>178056000</v>
      </c>
      <c r="E1101" s="23">
        <v>476882000</v>
      </c>
      <c r="F1101" s="23">
        <v>1964837000</v>
      </c>
      <c r="G1101" s="23">
        <v>41154000</v>
      </c>
      <c r="H1101" s="23">
        <v>32134000</v>
      </c>
      <c r="I1101" s="23">
        <v>11391000</v>
      </c>
      <c r="J1101" s="23">
        <v>49088000</v>
      </c>
      <c r="K1101" s="23">
        <v>770189000</v>
      </c>
      <c r="L1101" s="23">
        <v>7844000</v>
      </c>
      <c r="M1101" s="23">
        <v>351254000</v>
      </c>
      <c r="N1101" s="23">
        <v>37327000</v>
      </c>
    </row>
    <row r="1102" spans="1:14" x14ac:dyDescent="0.25">
      <c r="A1102" s="30">
        <v>34820</v>
      </c>
      <c r="B1102" t="s">
        <v>76</v>
      </c>
      <c r="C1102" t="s">
        <v>77</v>
      </c>
      <c r="D1102" s="23">
        <v>232607000</v>
      </c>
      <c r="E1102" s="23">
        <v>469299000</v>
      </c>
      <c r="F1102" s="23">
        <v>2139191000</v>
      </c>
      <c r="G1102" s="23">
        <v>43726000</v>
      </c>
      <c r="H1102" s="23">
        <v>59534000</v>
      </c>
      <c r="I1102" s="23">
        <v>22150000</v>
      </c>
      <c r="J1102" s="23">
        <v>52839000</v>
      </c>
      <c r="K1102" s="23">
        <v>801558000</v>
      </c>
      <c r="L1102" s="23">
        <v>7509000</v>
      </c>
      <c r="M1102" s="23">
        <v>387212000</v>
      </c>
      <c r="N1102" s="23">
        <v>47368000</v>
      </c>
    </row>
    <row r="1103" spans="1:14" x14ac:dyDescent="0.25">
      <c r="A1103" s="30">
        <v>34820</v>
      </c>
      <c r="B1103" t="s">
        <v>78</v>
      </c>
      <c r="C1103" t="s">
        <v>77</v>
      </c>
      <c r="D1103" s="23">
        <v>106243000</v>
      </c>
      <c r="E1103" s="23">
        <v>275067000</v>
      </c>
      <c r="F1103" s="23">
        <v>1089007000</v>
      </c>
      <c r="G1103" s="23">
        <v>21797000</v>
      </c>
      <c r="H1103" s="23">
        <v>18741000</v>
      </c>
      <c r="I1103" s="23">
        <v>10225000</v>
      </c>
      <c r="J1103" s="23">
        <v>35950000</v>
      </c>
      <c r="K1103" s="23">
        <v>410219000</v>
      </c>
      <c r="L1103" s="23">
        <v>4272000</v>
      </c>
      <c r="M1103" s="23">
        <v>184512000</v>
      </c>
      <c r="N1103" s="23">
        <v>15351000</v>
      </c>
    </row>
    <row r="1104" spans="1:14" x14ac:dyDescent="0.25">
      <c r="A1104" s="30">
        <v>34820</v>
      </c>
      <c r="B1104" t="s">
        <v>79</v>
      </c>
      <c r="C1104" t="s">
        <v>77</v>
      </c>
      <c r="D1104" s="23">
        <v>29846000</v>
      </c>
      <c r="E1104" s="23">
        <v>27327000</v>
      </c>
      <c r="F1104" s="23">
        <v>211178000</v>
      </c>
      <c r="G1104" s="23">
        <v>6073000</v>
      </c>
      <c r="H1104" s="23">
        <v>8515000</v>
      </c>
      <c r="I1104" s="23">
        <v>375000</v>
      </c>
      <c r="J1104" s="23">
        <v>3288000</v>
      </c>
      <c r="K1104" s="23">
        <v>85751000</v>
      </c>
      <c r="L1104" s="23">
        <v>1404000</v>
      </c>
      <c r="M1104" s="23">
        <v>37745000</v>
      </c>
      <c r="N1104" s="23">
        <v>10816000</v>
      </c>
    </row>
    <row r="1105" spans="1:14" x14ac:dyDescent="0.25">
      <c r="A1105" s="30">
        <v>34820</v>
      </c>
      <c r="B1105" t="s">
        <v>80</v>
      </c>
      <c r="C1105" t="s">
        <v>77</v>
      </c>
      <c r="D1105" s="23">
        <v>64317000</v>
      </c>
      <c r="E1105" s="23">
        <v>81990000</v>
      </c>
      <c r="F1105" s="23">
        <v>497005000</v>
      </c>
      <c r="G1105" s="23">
        <v>9278000</v>
      </c>
      <c r="H1105" s="23">
        <v>27352000</v>
      </c>
      <c r="I1105" s="23">
        <v>3926000</v>
      </c>
      <c r="J1105" s="23">
        <v>10699000</v>
      </c>
      <c r="K1105" s="23">
        <v>162327000</v>
      </c>
      <c r="L1105" s="23">
        <v>1400000</v>
      </c>
      <c r="M1105" s="23">
        <v>114705000</v>
      </c>
      <c r="N1105" s="23">
        <v>15641000</v>
      </c>
    </row>
    <row r="1106" spans="1:14" x14ac:dyDescent="0.25">
      <c r="A1106" s="30">
        <v>34820</v>
      </c>
      <c r="B1106" t="s">
        <v>81</v>
      </c>
      <c r="C1106" t="s">
        <v>77</v>
      </c>
      <c r="D1106" s="23">
        <v>32201000</v>
      </c>
      <c r="E1106" s="23">
        <v>84915000</v>
      </c>
      <c r="F1106" s="23">
        <v>342001000</v>
      </c>
      <c r="G1106" s="23">
        <v>6578000</v>
      </c>
      <c r="H1106" s="23">
        <v>4926000</v>
      </c>
      <c r="I1106" s="23">
        <v>7624000</v>
      </c>
      <c r="J1106" s="23">
        <v>2902000</v>
      </c>
      <c r="K1106" s="23">
        <v>143261000</v>
      </c>
      <c r="L1106" s="23">
        <v>433000</v>
      </c>
      <c r="M1106" s="23">
        <v>50250000</v>
      </c>
      <c r="N1106" s="23">
        <v>5560000</v>
      </c>
    </row>
    <row r="1107" spans="1:14" x14ac:dyDescent="0.25">
      <c r="A1107" s="30">
        <v>34851</v>
      </c>
      <c r="B1107" t="s">
        <v>81</v>
      </c>
      <c r="C1107" t="s">
        <v>77</v>
      </c>
      <c r="D1107" s="23">
        <v>6995000</v>
      </c>
      <c r="E1107" s="23">
        <v>56434000</v>
      </c>
      <c r="F1107" s="23">
        <v>289914000</v>
      </c>
      <c r="G1107" s="23">
        <v>3633000</v>
      </c>
      <c r="H1107" s="23">
        <v>12822000</v>
      </c>
      <c r="I1107" s="23">
        <v>1205000</v>
      </c>
      <c r="J1107" s="23">
        <v>1958000</v>
      </c>
      <c r="K1107" s="23">
        <v>111330000</v>
      </c>
      <c r="L1107" s="23">
        <v>393000</v>
      </c>
      <c r="M1107" s="23">
        <v>77242000</v>
      </c>
      <c r="N1107" s="23">
        <v>17782000</v>
      </c>
    </row>
    <row r="1108" spans="1:14" x14ac:dyDescent="0.25">
      <c r="A1108" s="30">
        <v>34851</v>
      </c>
      <c r="B1108" t="s">
        <v>80</v>
      </c>
      <c r="C1108" t="s">
        <v>77</v>
      </c>
      <c r="D1108" s="23">
        <v>40905000</v>
      </c>
      <c r="E1108" s="23">
        <v>106146000</v>
      </c>
      <c r="F1108" s="23">
        <v>441414000</v>
      </c>
      <c r="G1108" s="23">
        <v>12447000</v>
      </c>
      <c r="H1108" s="23">
        <v>17009000</v>
      </c>
      <c r="I1108" s="23">
        <v>3386000</v>
      </c>
      <c r="J1108" s="23">
        <v>11416000</v>
      </c>
      <c r="K1108" s="23">
        <v>147545000</v>
      </c>
      <c r="L1108" s="23">
        <v>941000</v>
      </c>
      <c r="M1108" s="23">
        <v>83202000</v>
      </c>
      <c r="N1108" s="23">
        <v>17032000</v>
      </c>
    </row>
    <row r="1109" spans="1:14" x14ac:dyDescent="0.25">
      <c r="A1109" s="30">
        <v>34851</v>
      </c>
      <c r="B1109" t="s">
        <v>79</v>
      </c>
      <c r="C1109" t="s">
        <v>77</v>
      </c>
      <c r="D1109" s="23">
        <v>20916000</v>
      </c>
      <c r="E1109" s="23">
        <v>25593000</v>
      </c>
      <c r="F1109" s="23">
        <v>209444000</v>
      </c>
      <c r="G1109" s="23">
        <v>7491000</v>
      </c>
      <c r="H1109" s="23">
        <v>22325000</v>
      </c>
      <c r="I1109" s="23">
        <v>2649000</v>
      </c>
      <c r="J1109" s="23">
        <v>1369000</v>
      </c>
      <c r="K1109" s="23">
        <v>86245000</v>
      </c>
      <c r="L1109" s="23">
        <v>1653000</v>
      </c>
      <c r="M1109" s="23">
        <v>40012000</v>
      </c>
      <c r="N1109" s="23">
        <v>1191000</v>
      </c>
    </row>
    <row r="1110" spans="1:14" x14ac:dyDescent="0.25">
      <c r="A1110" s="30">
        <v>34851</v>
      </c>
      <c r="B1110" t="s">
        <v>78</v>
      </c>
      <c r="C1110" t="s">
        <v>77</v>
      </c>
      <c r="D1110" s="23">
        <v>123668000</v>
      </c>
      <c r="E1110" s="23">
        <v>269320000</v>
      </c>
      <c r="F1110" s="23">
        <v>1087878000</v>
      </c>
      <c r="G1110" s="23">
        <v>24110000</v>
      </c>
      <c r="H1110" s="23">
        <v>17303000</v>
      </c>
      <c r="I1110" s="23">
        <v>13944000</v>
      </c>
      <c r="J1110" s="23">
        <v>31841000</v>
      </c>
      <c r="K1110" s="23">
        <v>413958000</v>
      </c>
      <c r="L1110" s="23">
        <v>4760000</v>
      </c>
      <c r="M1110" s="23">
        <v>168233000</v>
      </c>
      <c r="N1110" s="23">
        <v>17112000</v>
      </c>
    </row>
    <row r="1111" spans="1:14" x14ac:dyDescent="0.25">
      <c r="A1111" s="30">
        <v>34851</v>
      </c>
      <c r="B1111" t="s">
        <v>76</v>
      </c>
      <c r="C1111" t="s">
        <v>77</v>
      </c>
      <c r="D1111" s="23">
        <v>192484000</v>
      </c>
      <c r="E1111" s="23">
        <v>457493000</v>
      </c>
      <c r="F1111" s="23">
        <v>2028650000</v>
      </c>
      <c r="G1111" s="23">
        <v>47681000</v>
      </c>
      <c r="H1111" s="23">
        <v>69459000</v>
      </c>
      <c r="I1111" s="23">
        <v>21184000</v>
      </c>
      <c r="J1111" s="23">
        <v>46584000</v>
      </c>
      <c r="K1111" s="23">
        <v>759078000</v>
      </c>
      <c r="L1111" s="23">
        <v>7747000</v>
      </c>
      <c r="M1111" s="23">
        <v>368689000</v>
      </c>
      <c r="N1111" s="23">
        <v>53117000</v>
      </c>
    </row>
    <row r="1112" spans="1:14" x14ac:dyDescent="0.25">
      <c r="A1112" s="30">
        <v>34881</v>
      </c>
      <c r="B1112" t="s">
        <v>76</v>
      </c>
      <c r="C1112" t="s">
        <v>77</v>
      </c>
      <c r="D1112" s="23">
        <v>198494000</v>
      </c>
      <c r="E1112" s="23">
        <v>407806000</v>
      </c>
      <c r="F1112" s="23">
        <v>1970787000</v>
      </c>
      <c r="G1112" s="23">
        <v>51035000</v>
      </c>
      <c r="H1112" s="23">
        <v>62181000</v>
      </c>
      <c r="I1112" s="23">
        <v>18270000</v>
      </c>
      <c r="J1112" s="23">
        <v>55009000</v>
      </c>
      <c r="K1112" s="23">
        <v>736493000</v>
      </c>
      <c r="L1112" s="23">
        <v>9750000</v>
      </c>
      <c r="M1112" s="23">
        <v>372559000</v>
      </c>
      <c r="N1112" s="23">
        <v>45263000</v>
      </c>
    </row>
    <row r="1113" spans="1:14" x14ac:dyDescent="0.25">
      <c r="A1113" s="30">
        <v>34881</v>
      </c>
      <c r="B1113" t="s">
        <v>78</v>
      </c>
      <c r="C1113" t="s">
        <v>77</v>
      </c>
      <c r="D1113" s="23">
        <v>115321000</v>
      </c>
      <c r="E1113" s="23">
        <v>264194000</v>
      </c>
      <c r="F1113" s="23">
        <v>1035209000</v>
      </c>
      <c r="G1113" s="23">
        <v>23931000</v>
      </c>
      <c r="H1113" s="23">
        <v>18031000</v>
      </c>
      <c r="I1113" s="23">
        <v>12999000</v>
      </c>
      <c r="J1113" s="23">
        <v>32177000</v>
      </c>
      <c r="K1113" s="23">
        <v>367795000</v>
      </c>
      <c r="L1113" s="23">
        <v>3460000</v>
      </c>
      <c r="M1113" s="23">
        <v>174345000</v>
      </c>
      <c r="N1113" s="23">
        <v>13694000</v>
      </c>
    </row>
    <row r="1114" spans="1:14" x14ac:dyDescent="0.25">
      <c r="A1114" s="30">
        <v>34881</v>
      </c>
      <c r="B1114" t="s">
        <v>79</v>
      </c>
      <c r="C1114" t="s">
        <v>77</v>
      </c>
      <c r="D1114" s="23">
        <v>5841000</v>
      </c>
      <c r="E1114" s="23">
        <v>19898000</v>
      </c>
      <c r="F1114" s="23">
        <v>242340000</v>
      </c>
      <c r="G1114" s="23">
        <v>9038000</v>
      </c>
      <c r="H1114" s="23">
        <v>27489000</v>
      </c>
      <c r="I1114" s="23">
        <v>66000</v>
      </c>
      <c r="J1114" s="23">
        <v>5941000</v>
      </c>
      <c r="K1114" s="23">
        <v>119315000</v>
      </c>
      <c r="L1114" s="23">
        <v>1359000</v>
      </c>
      <c r="M1114" s="23">
        <v>49119000</v>
      </c>
      <c r="N1114" s="23">
        <v>3664000</v>
      </c>
    </row>
    <row r="1115" spans="1:14" x14ac:dyDescent="0.25">
      <c r="A1115" s="30">
        <v>34881</v>
      </c>
      <c r="B1115" t="s">
        <v>80</v>
      </c>
      <c r="C1115" t="s">
        <v>77</v>
      </c>
      <c r="D1115" s="23">
        <v>61359000</v>
      </c>
      <c r="E1115" s="23">
        <v>62001000</v>
      </c>
      <c r="F1115" s="23">
        <v>419691000</v>
      </c>
      <c r="G1115" s="23">
        <v>13848000</v>
      </c>
      <c r="H1115" s="23">
        <v>5538000</v>
      </c>
      <c r="I1115" s="23">
        <v>2455000</v>
      </c>
      <c r="J1115" s="23">
        <v>13742000</v>
      </c>
      <c r="K1115" s="23">
        <v>119483000</v>
      </c>
      <c r="L1115" s="23">
        <v>4509000</v>
      </c>
      <c r="M1115" s="23">
        <v>113827000</v>
      </c>
      <c r="N1115" s="23">
        <v>20661000</v>
      </c>
    </row>
    <row r="1116" spans="1:14" x14ac:dyDescent="0.25">
      <c r="A1116" s="30">
        <v>34881</v>
      </c>
      <c r="B1116" t="s">
        <v>81</v>
      </c>
      <c r="C1116" t="s">
        <v>77</v>
      </c>
      <c r="D1116" s="23">
        <v>15973000</v>
      </c>
      <c r="E1116" s="23">
        <v>61713000</v>
      </c>
      <c r="F1116" s="23">
        <v>273547000</v>
      </c>
      <c r="G1116" s="23">
        <v>4218000</v>
      </c>
      <c r="H1116" s="23">
        <v>11123000</v>
      </c>
      <c r="I1116" s="23">
        <v>2750000</v>
      </c>
      <c r="J1116" s="23">
        <v>3149000</v>
      </c>
      <c r="K1116" s="23">
        <v>129900000</v>
      </c>
      <c r="L1116" s="23">
        <v>422000</v>
      </c>
      <c r="M1116" s="23">
        <v>35268000</v>
      </c>
      <c r="N1116" s="23">
        <v>7244000</v>
      </c>
    </row>
    <row r="1117" spans="1:14" x14ac:dyDescent="0.25">
      <c r="A1117" s="30">
        <v>34912</v>
      </c>
      <c r="B1117" t="s">
        <v>81</v>
      </c>
      <c r="C1117" t="s">
        <v>77</v>
      </c>
      <c r="D1117" s="23">
        <v>26380000</v>
      </c>
      <c r="E1117" s="23">
        <v>71643000</v>
      </c>
      <c r="F1117" s="23">
        <v>294283000</v>
      </c>
      <c r="G1117" s="23">
        <v>3326000</v>
      </c>
      <c r="H1117" s="23">
        <v>2949000</v>
      </c>
      <c r="I1117" s="23">
        <v>697000</v>
      </c>
      <c r="J1117" s="23">
        <v>7933000</v>
      </c>
      <c r="K1117" s="23">
        <v>137574000</v>
      </c>
      <c r="L1117" s="23">
        <v>357000</v>
      </c>
      <c r="M1117" s="23">
        <v>32603000</v>
      </c>
      <c r="N1117" s="23">
        <v>9102000</v>
      </c>
    </row>
    <row r="1118" spans="1:14" x14ac:dyDescent="0.25">
      <c r="A1118" s="30">
        <v>34912</v>
      </c>
      <c r="B1118" t="s">
        <v>80</v>
      </c>
      <c r="C1118" t="s">
        <v>77</v>
      </c>
      <c r="D1118" s="23">
        <v>43726000</v>
      </c>
      <c r="E1118" s="23">
        <v>83392000</v>
      </c>
      <c r="F1118" s="23">
        <v>518298000</v>
      </c>
      <c r="G1118" s="23">
        <v>10458000</v>
      </c>
      <c r="H1118" s="23">
        <v>11952000</v>
      </c>
      <c r="I1118" s="23">
        <v>4358000</v>
      </c>
      <c r="J1118" s="23">
        <v>16526000</v>
      </c>
      <c r="K1118" s="23">
        <v>230115000</v>
      </c>
      <c r="L1118" s="23">
        <v>1687000</v>
      </c>
      <c r="M1118" s="23">
        <v>104914000</v>
      </c>
      <c r="N1118" s="23">
        <v>8675000</v>
      </c>
    </row>
    <row r="1119" spans="1:14" x14ac:dyDescent="0.25">
      <c r="A1119" s="30">
        <v>34912</v>
      </c>
      <c r="B1119" t="s">
        <v>79</v>
      </c>
      <c r="C1119" t="s">
        <v>77</v>
      </c>
      <c r="D1119" s="23">
        <v>25738000</v>
      </c>
      <c r="E1119" s="23">
        <v>20421000</v>
      </c>
      <c r="F1119" s="23">
        <v>334073000</v>
      </c>
      <c r="G1119" s="23">
        <v>14593000</v>
      </c>
      <c r="H1119" s="23">
        <v>5154000</v>
      </c>
      <c r="I1119" s="23">
        <v>1559000</v>
      </c>
      <c r="J1119" s="23">
        <v>2434000</v>
      </c>
      <c r="K1119" s="23">
        <v>107799000</v>
      </c>
      <c r="L1119" s="23">
        <v>843000</v>
      </c>
      <c r="M1119" s="23">
        <v>148522000</v>
      </c>
      <c r="N1119" s="23">
        <v>6881000</v>
      </c>
    </row>
    <row r="1120" spans="1:14" x14ac:dyDescent="0.25">
      <c r="A1120" s="30">
        <v>34912</v>
      </c>
      <c r="B1120" t="s">
        <v>78</v>
      </c>
      <c r="C1120" t="s">
        <v>77</v>
      </c>
      <c r="D1120" s="23">
        <v>136025000</v>
      </c>
      <c r="E1120" s="23">
        <v>309334000</v>
      </c>
      <c r="F1120" s="23">
        <v>1144895000</v>
      </c>
      <c r="G1120" s="23">
        <v>21698000</v>
      </c>
      <c r="H1120" s="23">
        <v>20175000</v>
      </c>
      <c r="I1120" s="23">
        <v>14317000</v>
      </c>
      <c r="J1120" s="23">
        <v>36299000</v>
      </c>
      <c r="K1120" s="23">
        <v>404057000</v>
      </c>
      <c r="L1120" s="23">
        <v>6212000</v>
      </c>
      <c r="M1120" s="23">
        <v>176292000</v>
      </c>
      <c r="N1120" s="23">
        <v>12444000</v>
      </c>
    </row>
    <row r="1121" spans="1:14" x14ac:dyDescent="0.25">
      <c r="A1121" s="30">
        <v>34912</v>
      </c>
      <c r="B1121" t="s">
        <v>76</v>
      </c>
      <c r="C1121" t="s">
        <v>77</v>
      </c>
      <c r="D1121" s="23">
        <v>231869000</v>
      </c>
      <c r="E1121" s="23">
        <v>484790000</v>
      </c>
      <c r="F1121" s="23">
        <v>2291549000</v>
      </c>
      <c r="G1121" s="23">
        <v>50075000</v>
      </c>
      <c r="H1121" s="23">
        <v>40230000</v>
      </c>
      <c r="I1121" s="23">
        <v>20931000</v>
      </c>
      <c r="J1121" s="23">
        <v>63192000</v>
      </c>
      <c r="K1121" s="23">
        <v>879545000</v>
      </c>
      <c r="L1121" s="23">
        <v>9099000</v>
      </c>
      <c r="M1121" s="23">
        <v>462331000</v>
      </c>
      <c r="N1121" s="23">
        <v>37102000</v>
      </c>
    </row>
    <row r="1122" spans="1:14" x14ac:dyDescent="0.25">
      <c r="A1122" s="30">
        <v>34943</v>
      </c>
      <c r="B1122" t="s">
        <v>76</v>
      </c>
      <c r="C1122" t="s">
        <v>77</v>
      </c>
      <c r="D1122" s="23">
        <v>245644000</v>
      </c>
      <c r="E1122" s="23">
        <v>412290000</v>
      </c>
      <c r="F1122" s="23">
        <v>1969363000</v>
      </c>
      <c r="G1122" s="23">
        <v>46720000</v>
      </c>
      <c r="H1122" s="23">
        <v>46853000</v>
      </c>
      <c r="I1122" s="23">
        <v>23861000</v>
      </c>
      <c r="J1122" s="23">
        <v>47842000</v>
      </c>
      <c r="K1122" s="23">
        <v>669977000</v>
      </c>
      <c r="L1122" s="23">
        <v>8186000</v>
      </c>
      <c r="M1122" s="23">
        <v>386943000</v>
      </c>
      <c r="N1122" s="23">
        <v>36047000</v>
      </c>
    </row>
    <row r="1123" spans="1:14" x14ac:dyDescent="0.25">
      <c r="A1123" s="30">
        <v>34943</v>
      </c>
      <c r="B1123" t="s">
        <v>78</v>
      </c>
      <c r="C1123" t="s">
        <v>77</v>
      </c>
      <c r="D1123" s="23">
        <v>128930000</v>
      </c>
      <c r="E1123" s="23">
        <v>290631000</v>
      </c>
      <c r="F1123" s="23">
        <v>1101898000</v>
      </c>
      <c r="G1123" s="23">
        <v>20107000</v>
      </c>
      <c r="H1123" s="23">
        <v>20109000</v>
      </c>
      <c r="I1123" s="23">
        <v>13827000</v>
      </c>
      <c r="J1123" s="23">
        <v>31055000</v>
      </c>
      <c r="K1123" s="23">
        <v>400922000</v>
      </c>
      <c r="L1123" s="23">
        <v>2628000</v>
      </c>
      <c r="M1123" s="23">
        <v>172755000</v>
      </c>
      <c r="N1123" s="23">
        <v>17465000</v>
      </c>
    </row>
    <row r="1124" spans="1:14" x14ac:dyDescent="0.25">
      <c r="A1124" s="30">
        <v>34943</v>
      </c>
      <c r="B1124" t="s">
        <v>79</v>
      </c>
      <c r="C1124" t="s">
        <v>77</v>
      </c>
      <c r="D1124" s="23">
        <v>45684000</v>
      </c>
      <c r="E1124" s="23">
        <v>22406000</v>
      </c>
      <c r="F1124" s="23">
        <v>197455000</v>
      </c>
      <c r="G1124" s="23">
        <v>6423000</v>
      </c>
      <c r="H1124" s="23">
        <v>2282000</v>
      </c>
      <c r="I1124" s="23">
        <v>345000</v>
      </c>
      <c r="J1124" s="23">
        <v>2805000</v>
      </c>
      <c r="K1124" s="23">
        <v>44166000</v>
      </c>
      <c r="L1124" s="23">
        <v>105000</v>
      </c>
      <c r="M1124" s="23">
        <v>68847000</v>
      </c>
      <c r="N1124" s="23">
        <v>4317000</v>
      </c>
    </row>
    <row r="1125" spans="1:14" x14ac:dyDescent="0.25">
      <c r="A1125" s="30">
        <v>34943</v>
      </c>
      <c r="B1125" t="s">
        <v>80</v>
      </c>
      <c r="C1125" t="s">
        <v>77</v>
      </c>
      <c r="D1125" s="23">
        <v>58401000</v>
      </c>
      <c r="E1125" s="23">
        <v>78674000</v>
      </c>
      <c r="F1125" s="23">
        <v>424917000</v>
      </c>
      <c r="G1125" s="23">
        <v>10863000</v>
      </c>
      <c r="H1125" s="23">
        <v>18120000</v>
      </c>
      <c r="I1125" s="23">
        <v>2427000</v>
      </c>
      <c r="J1125" s="23">
        <v>12020000</v>
      </c>
      <c r="K1125" s="23">
        <v>132386000</v>
      </c>
      <c r="L1125" s="23">
        <v>1030000</v>
      </c>
      <c r="M1125" s="23">
        <v>95946000</v>
      </c>
      <c r="N1125" s="23">
        <v>10330000</v>
      </c>
    </row>
    <row r="1126" spans="1:14" x14ac:dyDescent="0.25">
      <c r="A1126" s="30">
        <v>34943</v>
      </c>
      <c r="B1126" t="s">
        <v>81</v>
      </c>
      <c r="C1126" t="s">
        <v>77</v>
      </c>
      <c r="D1126" s="23">
        <v>12629000</v>
      </c>
      <c r="E1126" s="23">
        <v>20579000</v>
      </c>
      <c r="F1126" s="23">
        <v>245093000</v>
      </c>
      <c r="G1126" s="23">
        <v>9327000</v>
      </c>
      <c r="H1126" s="23">
        <v>6342000</v>
      </c>
      <c r="I1126" s="23">
        <v>7262000</v>
      </c>
      <c r="J1126" s="23">
        <v>1962000</v>
      </c>
      <c r="K1126" s="23">
        <v>92503000</v>
      </c>
      <c r="L1126" s="23">
        <v>4423000</v>
      </c>
      <c r="M1126" s="23">
        <v>49395000</v>
      </c>
      <c r="N1126" s="23">
        <v>3935000</v>
      </c>
    </row>
    <row r="1127" spans="1:14" x14ac:dyDescent="0.25">
      <c r="A1127" s="30">
        <v>34973</v>
      </c>
      <c r="B1127" t="s">
        <v>81</v>
      </c>
      <c r="C1127" t="s">
        <v>77</v>
      </c>
      <c r="D1127" s="23">
        <v>27947000</v>
      </c>
      <c r="E1127" s="23">
        <v>55562000</v>
      </c>
      <c r="F1127" s="23">
        <v>243130000</v>
      </c>
      <c r="G1127" s="23">
        <v>3203000</v>
      </c>
      <c r="H1127" s="23">
        <v>1311000</v>
      </c>
      <c r="I1127" s="23">
        <v>1605000</v>
      </c>
      <c r="J1127" s="23">
        <v>2641000</v>
      </c>
      <c r="K1127" s="23">
        <v>85818000</v>
      </c>
      <c r="L1127" s="23">
        <v>172000</v>
      </c>
      <c r="M1127" s="23">
        <v>61403000</v>
      </c>
      <c r="N1127" s="23">
        <v>2164000</v>
      </c>
    </row>
    <row r="1128" spans="1:14" x14ac:dyDescent="0.25">
      <c r="A1128" s="30">
        <v>34973</v>
      </c>
      <c r="B1128" t="s">
        <v>80</v>
      </c>
      <c r="C1128" t="s">
        <v>77</v>
      </c>
      <c r="D1128" s="23">
        <v>45364000</v>
      </c>
      <c r="E1128" s="23">
        <v>71601000</v>
      </c>
      <c r="F1128" s="23">
        <v>425226000</v>
      </c>
      <c r="G1128" s="23">
        <v>7275000</v>
      </c>
      <c r="H1128" s="23">
        <v>12407000</v>
      </c>
      <c r="I1128" s="23">
        <v>2708000</v>
      </c>
      <c r="J1128" s="23">
        <v>14364000</v>
      </c>
      <c r="K1128" s="23">
        <v>152624000</v>
      </c>
      <c r="L1128" s="23">
        <v>2004000</v>
      </c>
      <c r="M1128" s="23">
        <v>106475000</v>
      </c>
      <c r="N1128" s="23">
        <v>8760000</v>
      </c>
    </row>
    <row r="1129" spans="1:14" x14ac:dyDescent="0.25">
      <c r="A1129" s="30">
        <v>34973</v>
      </c>
      <c r="B1129" t="s">
        <v>79</v>
      </c>
      <c r="C1129" t="s">
        <v>77</v>
      </c>
      <c r="D1129" s="23">
        <v>17019000</v>
      </c>
      <c r="E1129" s="23">
        <v>17925000</v>
      </c>
      <c r="F1129" s="23">
        <v>188958000</v>
      </c>
      <c r="G1129" s="23">
        <v>2847000</v>
      </c>
      <c r="H1129" s="23">
        <v>3004000</v>
      </c>
      <c r="I1129" s="23">
        <v>652000</v>
      </c>
      <c r="J1129" s="23">
        <v>1831000</v>
      </c>
      <c r="K1129" s="23">
        <v>87043000</v>
      </c>
      <c r="L1129" s="23">
        <v>1393000</v>
      </c>
      <c r="M1129" s="23">
        <v>54872000</v>
      </c>
      <c r="N1129" s="23">
        <v>1827000</v>
      </c>
    </row>
    <row r="1130" spans="1:14" x14ac:dyDescent="0.25">
      <c r="A1130" s="30">
        <v>34973</v>
      </c>
      <c r="B1130" t="s">
        <v>78</v>
      </c>
      <c r="C1130" t="s">
        <v>77</v>
      </c>
      <c r="D1130" s="23">
        <v>118782000</v>
      </c>
      <c r="E1130" s="23">
        <v>301949000</v>
      </c>
      <c r="F1130" s="23">
        <v>1185767000</v>
      </c>
      <c r="G1130" s="23">
        <v>26433000</v>
      </c>
      <c r="H1130" s="23">
        <v>17968000</v>
      </c>
      <c r="I1130" s="23">
        <v>14373000</v>
      </c>
      <c r="J1130" s="23">
        <v>34014000</v>
      </c>
      <c r="K1130" s="23">
        <v>480150000</v>
      </c>
      <c r="L1130" s="23">
        <v>4708000</v>
      </c>
      <c r="M1130" s="23">
        <v>169680000</v>
      </c>
      <c r="N1130" s="23">
        <v>13364000</v>
      </c>
    </row>
    <row r="1131" spans="1:14" x14ac:dyDescent="0.25">
      <c r="A1131" s="30">
        <v>34973</v>
      </c>
      <c r="B1131" t="s">
        <v>76</v>
      </c>
      <c r="C1131" t="s">
        <v>77</v>
      </c>
      <c r="D1131" s="23">
        <v>209112000</v>
      </c>
      <c r="E1131" s="23">
        <v>447037000</v>
      </c>
      <c r="F1131" s="23">
        <v>2043081000</v>
      </c>
      <c r="G1131" s="23">
        <v>39758000</v>
      </c>
      <c r="H1131" s="23">
        <v>34690000</v>
      </c>
      <c r="I1131" s="23">
        <v>19338000</v>
      </c>
      <c r="J1131" s="23">
        <v>52850000</v>
      </c>
      <c r="K1131" s="23">
        <v>805635000</v>
      </c>
      <c r="L1131" s="23">
        <v>8277000</v>
      </c>
      <c r="M1131" s="23">
        <v>392430000</v>
      </c>
      <c r="N1131" s="23">
        <v>26115000</v>
      </c>
    </row>
    <row r="1132" spans="1:14" x14ac:dyDescent="0.25">
      <c r="A1132" s="30">
        <v>35004</v>
      </c>
      <c r="B1132" t="s">
        <v>76</v>
      </c>
      <c r="C1132" t="s">
        <v>77</v>
      </c>
      <c r="D1132" s="23">
        <v>232120000</v>
      </c>
      <c r="E1132" s="23">
        <v>413294000</v>
      </c>
      <c r="F1132" s="23">
        <v>2013846000</v>
      </c>
      <c r="G1132" s="23">
        <v>39824000</v>
      </c>
      <c r="H1132" s="23">
        <v>33019000</v>
      </c>
      <c r="I1132" s="23">
        <v>14466000</v>
      </c>
      <c r="J1132" s="23">
        <v>47699000</v>
      </c>
      <c r="K1132" s="23">
        <v>860115000</v>
      </c>
      <c r="L1132" s="23">
        <v>8833000</v>
      </c>
      <c r="M1132" s="23">
        <v>329609000</v>
      </c>
      <c r="N1132" s="23">
        <v>31940000</v>
      </c>
    </row>
    <row r="1133" spans="1:14" x14ac:dyDescent="0.25">
      <c r="A1133" s="30">
        <v>35004</v>
      </c>
      <c r="B1133" t="s">
        <v>78</v>
      </c>
      <c r="C1133" t="s">
        <v>77</v>
      </c>
      <c r="D1133" s="23">
        <v>122252000</v>
      </c>
      <c r="E1133" s="23">
        <v>257086000</v>
      </c>
      <c r="F1133" s="23">
        <v>1056489000</v>
      </c>
      <c r="G1133" s="23">
        <v>20222000</v>
      </c>
      <c r="H1133" s="23">
        <v>18425000</v>
      </c>
      <c r="I1133" s="23">
        <v>10411000</v>
      </c>
      <c r="J1133" s="23">
        <v>33251000</v>
      </c>
      <c r="K1133" s="23">
        <v>400663000</v>
      </c>
      <c r="L1133" s="23">
        <v>4470000</v>
      </c>
      <c r="M1133" s="23">
        <v>176016000</v>
      </c>
      <c r="N1133" s="23">
        <v>12180000</v>
      </c>
    </row>
    <row r="1134" spans="1:14" x14ac:dyDescent="0.25">
      <c r="A1134" s="30">
        <v>35004</v>
      </c>
      <c r="B1134" t="s">
        <v>79</v>
      </c>
      <c r="C1134" t="s">
        <v>77</v>
      </c>
      <c r="D1134" s="23">
        <v>11349000</v>
      </c>
      <c r="E1134" s="23">
        <v>23351000</v>
      </c>
      <c r="F1134" s="23">
        <v>246918000</v>
      </c>
      <c r="G1134" s="23">
        <v>1897000</v>
      </c>
      <c r="H1134" s="23">
        <v>2573000</v>
      </c>
      <c r="I1134" s="23">
        <v>343000</v>
      </c>
      <c r="J1134" s="23">
        <v>2241000</v>
      </c>
      <c r="K1134" s="23">
        <v>158469000</v>
      </c>
      <c r="L1134" s="23">
        <v>472000</v>
      </c>
      <c r="M1134" s="23">
        <v>41066000</v>
      </c>
      <c r="N1134" s="23">
        <v>5157000</v>
      </c>
    </row>
    <row r="1135" spans="1:14" x14ac:dyDescent="0.25">
      <c r="A1135" s="30">
        <v>35004</v>
      </c>
      <c r="B1135" t="s">
        <v>80</v>
      </c>
      <c r="C1135" t="s">
        <v>77</v>
      </c>
      <c r="D1135" s="23">
        <v>53121000</v>
      </c>
      <c r="E1135" s="23">
        <v>77949000</v>
      </c>
      <c r="F1135" s="23">
        <v>476410000</v>
      </c>
      <c r="G1135" s="23">
        <v>12277000</v>
      </c>
      <c r="H1135" s="23">
        <v>9267000</v>
      </c>
      <c r="I1135" s="23">
        <v>3522000</v>
      </c>
      <c r="J1135" s="23">
        <v>9432000</v>
      </c>
      <c r="K1135" s="23">
        <v>223329000</v>
      </c>
      <c r="L1135" s="23">
        <v>3351000</v>
      </c>
      <c r="M1135" s="23">
        <v>74032000</v>
      </c>
      <c r="N1135" s="23">
        <v>8826000</v>
      </c>
    </row>
    <row r="1136" spans="1:14" x14ac:dyDescent="0.25">
      <c r="A1136" s="30">
        <v>35004</v>
      </c>
      <c r="B1136" t="s">
        <v>81</v>
      </c>
      <c r="C1136" t="s">
        <v>77</v>
      </c>
      <c r="D1136" s="23">
        <v>45398000</v>
      </c>
      <c r="E1136" s="23">
        <v>54908000</v>
      </c>
      <c r="F1136" s="23">
        <v>234029000</v>
      </c>
      <c r="G1136" s="23">
        <v>5428000</v>
      </c>
      <c r="H1136" s="23">
        <v>2754000</v>
      </c>
      <c r="I1136" s="23">
        <v>190000</v>
      </c>
      <c r="J1136" s="23">
        <v>2775000</v>
      </c>
      <c r="K1136" s="23">
        <v>77654000</v>
      </c>
      <c r="L1136" s="23">
        <v>540000</v>
      </c>
      <c r="M1136" s="23">
        <v>38495000</v>
      </c>
      <c r="N1136" s="23">
        <v>5777000</v>
      </c>
    </row>
    <row r="1137" spans="1:14" x14ac:dyDescent="0.25">
      <c r="A1137" s="30">
        <v>35034</v>
      </c>
      <c r="B1137" t="s">
        <v>81</v>
      </c>
      <c r="C1137" t="s">
        <v>77</v>
      </c>
      <c r="D1137" s="23">
        <v>15304000</v>
      </c>
      <c r="E1137" s="23">
        <v>27637000</v>
      </c>
      <c r="F1137" s="23">
        <v>191772000</v>
      </c>
      <c r="G1137" s="23">
        <v>9495000</v>
      </c>
      <c r="H1137" s="23">
        <v>3030000</v>
      </c>
      <c r="I1137" s="23">
        <v>24000</v>
      </c>
      <c r="J1137" s="23">
        <v>587000</v>
      </c>
      <c r="K1137" s="23">
        <v>58781000</v>
      </c>
      <c r="L1137" s="23">
        <v>0</v>
      </c>
      <c r="M1137" s="23">
        <v>74231000</v>
      </c>
      <c r="N1137" s="23">
        <v>1658000</v>
      </c>
    </row>
    <row r="1138" spans="1:14" x14ac:dyDescent="0.25">
      <c r="A1138" s="30">
        <v>35034</v>
      </c>
      <c r="B1138" t="s">
        <v>80</v>
      </c>
      <c r="C1138" t="s">
        <v>77</v>
      </c>
      <c r="D1138" s="23">
        <v>48559000</v>
      </c>
      <c r="E1138" s="23">
        <v>116485000</v>
      </c>
      <c r="F1138" s="23">
        <v>445643000</v>
      </c>
      <c r="G1138" s="23">
        <v>11435000</v>
      </c>
      <c r="H1138" s="23">
        <v>3263000</v>
      </c>
      <c r="I1138" s="23">
        <v>1448000</v>
      </c>
      <c r="J1138" s="23">
        <v>5218000</v>
      </c>
      <c r="K1138" s="23">
        <v>152579000</v>
      </c>
      <c r="L1138" s="23">
        <v>589000</v>
      </c>
      <c r="M1138" s="23">
        <v>100059000</v>
      </c>
      <c r="N1138" s="23">
        <v>5712000</v>
      </c>
    </row>
    <row r="1139" spans="1:14" x14ac:dyDescent="0.25">
      <c r="A1139" s="30">
        <v>35034</v>
      </c>
      <c r="B1139" t="s">
        <v>79</v>
      </c>
      <c r="C1139" t="s">
        <v>77</v>
      </c>
      <c r="D1139" s="23">
        <v>6402000</v>
      </c>
      <c r="E1139" s="23">
        <v>14085000</v>
      </c>
      <c r="F1139" s="23">
        <v>138530000</v>
      </c>
      <c r="G1139" s="23">
        <v>2492000</v>
      </c>
      <c r="H1139" s="23">
        <v>525000</v>
      </c>
      <c r="I1139" s="23">
        <v>75000</v>
      </c>
      <c r="J1139" s="23">
        <v>734000</v>
      </c>
      <c r="K1139" s="23">
        <v>75859000</v>
      </c>
      <c r="L1139" s="23">
        <v>260000</v>
      </c>
      <c r="M1139" s="23">
        <v>36336000</v>
      </c>
      <c r="N1139" s="23">
        <v>1762000</v>
      </c>
    </row>
    <row r="1140" spans="1:14" x14ac:dyDescent="0.25">
      <c r="A1140" s="30">
        <v>35034</v>
      </c>
      <c r="B1140" t="s">
        <v>78</v>
      </c>
      <c r="C1140" t="s">
        <v>77</v>
      </c>
      <c r="D1140" s="23">
        <v>97831000</v>
      </c>
      <c r="E1140" s="23">
        <v>252315000</v>
      </c>
      <c r="F1140" s="23">
        <v>981236000</v>
      </c>
      <c r="G1140" s="23">
        <v>14201000</v>
      </c>
      <c r="H1140" s="23">
        <v>19413000</v>
      </c>
      <c r="I1140" s="23">
        <v>7355000</v>
      </c>
      <c r="J1140" s="23">
        <v>30024000</v>
      </c>
      <c r="K1140" s="23">
        <v>395543000</v>
      </c>
      <c r="L1140" s="23">
        <v>3248000</v>
      </c>
      <c r="M1140" s="23">
        <v>144949000</v>
      </c>
      <c r="N1140" s="23">
        <v>13912000</v>
      </c>
    </row>
    <row r="1141" spans="1:14" x14ac:dyDescent="0.25">
      <c r="A1141" s="30">
        <v>35034</v>
      </c>
      <c r="B1141" t="s">
        <v>76</v>
      </c>
      <c r="C1141" t="s">
        <v>77</v>
      </c>
      <c r="D1141" s="23">
        <v>168096000</v>
      </c>
      <c r="E1141" s="23">
        <v>410522000</v>
      </c>
      <c r="F1141" s="23">
        <v>1757181000</v>
      </c>
      <c r="G1141" s="23">
        <v>37623000</v>
      </c>
      <c r="H1141" s="23">
        <v>26231000</v>
      </c>
      <c r="I1141" s="23">
        <v>8902000</v>
      </c>
      <c r="J1141" s="23">
        <v>36563000</v>
      </c>
      <c r="K1141" s="23">
        <v>682762000</v>
      </c>
      <c r="L1141" s="23">
        <v>4097000</v>
      </c>
      <c r="M1141" s="23">
        <v>355575000</v>
      </c>
      <c r="N1141" s="23">
        <v>23044000</v>
      </c>
    </row>
    <row r="1142" spans="1:14" x14ac:dyDescent="0.25">
      <c r="A1142" s="30">
        <v>35065</v>
      </c>
      <c r="B1142" t="s">
        <v>76</v>
      </c>
      <c r="C1142" t="s">
        <v>77</v>
      </c>
      <c r="D1142" s="23">
        <v>205793000</v>
      </c>
      <c r="E1142" s="23">
        <v>441784000</v>
      </c>
      <c r="F1142" s="23">
        <v>1996703000</v>
      </c>
      <c r="G1142" s="23">
        <v>50687000</v>
      </c>
      <c r="H1142" s="23">
        <v>31191000</v>
      </c>
      <c r="I1142" s="23">
        <v>10433000</v>
      </c>
      <c r="J1142" s="23">
        <v>40785000</v>
      </c>
      <c r="K1142" s="23">
        <v>805913000</v>
      </c>
      <c r="L1142" s="23">
        <v>3552000</v>
      </c>
      <c r="M1142" s="23">
        <v>367877000</v>
      </c>
      <c r="N1142" s="23">
        <v>36035000</v>
      </c>
    </row>
    <row r="1143" spans="1:14" x14ac:dyDescent="0.25">
      <c r="A1143" s="30">
        <v>35065</v>
      </c>
      <c r="B1143" t="s">
        <v>78</v>
      </c>
      <c r="C1143" t="s">
        <v>77</v>
      </c>
      <c r="D1143" s="23">
        <v>113072000</v>
      </c>
      <c r="E1143" s="23">
        <v>286695000</v>
      </c>
      <c r="F1143" s="23">
        <v>1101954000</v>
      </c>
      <c r="G1143" s="23">
        <v>17868000</v>
      </c>
      <c r="H1143" s="23">
        <v>19748000</v>
      </c>
      <c r="I1143" s="23">
        <v>7288000</v>
      </c>
      <c r="J1143" s="23">
        <v>29147000</v>
      </c>
      <c r="K1143" s="23">
        <v>437059000</v>
      </c>
      <c r="L1143" s="23">
        <v>3402000</v>
      </c>
      <c r="M1143" s="23">
        <v>171907000</v>
      </c>
      <c r="N1143" s="23">
        <v>13457000</v>
      </c>
    </row>
    <row r="1144" spans="1:14" x14ac:dyDescent="0.25">
      <c r="A1144" s="30">
        <v>35065</v>
      </c>
      <c r="B1144" t="s">
        <v>79</v>
      </c>
      <c r="C1144" t="s">
        <v>77</v>
      </c>
      <c r="D1144" s="23">
        <v>22786000</v>
      </c>
      <c r="E1144" s="23">
        <v>14354000</v>
      </c>
      <c r="F1144" s="23">
        <v>259721000</v>
      </c>
      <c r="G1144" s="23">
        <v>5350000</v>
      </c>
      <c r="H1144" s="23">
        <v>1823000</v>
      </c>
      <c r="I1144" s="23">
        <v>597000</v>
      </c>
      <c r="J1144" s="23">
        <v>2042000</v>
      </c>
      <c r="K1144" s="23">
        <v>158073000</v>
      </c>
      <c r="L1144" s="23">
        <v>0</v>
      </c>
      <c r="M1144" s="23">
        <v>54021000</v>
      </c>
      <c r="N1144" s="23">
        <v>674000</v>
      </c>
    </row>
    <row r="1145" spans="1:14" x14ac:dyDescent="0.25">
      <c r="A1145" s="30">
        <v>35065</v>
      </c>
      <c r="B1145" t="s">
        <v>80</v>
      </c>
      <c r="C1145" t="s">
        <v>77</v>
      </c>
      <c r="D1145" s="23">
        <v>44961000</v>
      </c>
      <c r="E1145" s="23">
        <v>118370000</v>
      </c>
      <c r="F1145" s="23">
        <v>500559000</v>
      </c>
      <c r="G1145" s="23">
        <v>21996000</v>
      </c>
      <c r="H1145" s="23">
        <v>8739000</v>
      </c>
      <c r="I1145" s="23">
        <v>2421000</v>
      </c>
      <c r="J1145" s="23">
        <v>8593000</v>
      </c>
      <c r="K1145" s="23">
        <v>159285000</v>
      </c>
      <c r="L1145" s="23">
        <v>150000</v>
      </c>
      <c r="M1145" s="23">
        <v>121503000</v>
      </c>
      <c r="N1145" s="23">
        <v>14250000</v>
      </c>
    </row>
    <row r="1146" spans="1:14" x14ac:dyDescent="0.25">
      <c r="A1146" s="30">
        <v>35065</v>
      </c>
      <c r="B1146" t="s">
        <v>81</v>
      </c>
      <c r="C1146" t="s">
        <v>77</v>
      </c>
      <c r="D1146" s="23">
        <v>24974000</v>
      </c>
      <c r="E1146" s="23">
        <v>22365000</v>
      </c>
      <c r="F1146" s="23">
        <v>134469000</v>
      </c>
      <c r="G1146" s="23">
        <v>5473000</v>
      </c>
      <c r="H1146" s="23">
        <v>881000</v>
      </c>
      <c r="I1146" s="23">
        <v>127000</v>
      </c>
      <c r="J1146" s="23">
        <v>1003000</v>
      </c>
      <c r="K1146" s="23">
        <v>51496000</v>
      </c>
      <c r="L1146" s="23">
        <v>0</v>
      </c>
      <c r="M1146" s="23">
        <v>20446000</v>
      </c>
      <c r="N1146" s="23">
        <v>7654000</v>
      </c>
    </row>
    <row r="1147" spans="1:14" x14ac:dyDescent="0.25">
      <c r="A1147" s="30">
        <v>35096</v>
      </c>
      <c r="B1147" t="s">
        <v>81</v>
      </c>
      <c r="C1147" t="s">
        <v>77</v>
      </c>
      <c r="D1147" s="23">
        <v>19755000</v>
      </c>
      <c r="E1147" s="23">
        <v>37216000</v>
      </c>
      <c r="F1147" s="23">
        <v>227296000</v>
      </c>
      <c r="G1147" s="23">
        <v>4733000</v>
      </c>
      <c r="H1147" s="23">
        <v>292000</v>
      </c>
      <c r="I1147" s="23">
        <v>120000</v>
      </c>
      <c r="J1147" s="23">
        <v>1174000</v>
      </c>
      <c r="K1147" s="23">
        <v>72279000</v>
      </c>
      <c r="L1147" s="23">
        <v>75000</v>
      </c>
      <c r="M1147" s="23">
        <v>80324000</v>
      </c>
      <c r="N1147" s="23">
        <v>10718000</v>
      </c>
    </row>
    <row r="1148" spans="1:14" x14ac:dyDescent="0.25">
      <c r="A1148" s="30">
        <v>35096</v>
      </c>
      <c r="B1148" t="s">
        <v>80</v>
      </c>
      <c r="C1148" t="s">
        <v>77</v>
      </c>
      <c r="D1148" s="23">
        <v>42130000</v>
      </c>
      <c r="E1148" s="23">
        <v>110384000</v>
      </c>
      <c r="F1148" s="23">
        <v>516934000</v>
      </c>
      <c r="G1148" s="23">
        <v>9667000</v>
      </c>
      <c r="H1148" s="23">
        <v>5186000</v>
      </c>
      <c r="I1148" s="23">
        <v>1779000</v>
      </c>
      <c r="J1148" s="23">
        <v>11347000</v>
      </c>
      <c r="K1148" s="23">
        <v>173574000</v>
      </c>
      <c r="L1148" s="23">
        <v>2730000</v>
      </c>
      <c r="M1148" s="23">
        <v>139790000</v>
      </c>
      <c r="N1148" s="23">
        <v>19335000</v>
      </c>
    </row>
    <row r="1149" spans="1:14" x14ac:dyDescent="0.25">
      <c r="A1149" s="30">
        <v>35096</v>
      </c>
      <c r="B1149" t="s">
        <v>79</v>
      </c>
      <c r="C1149" t="s">
        <v>77</v>
      </c>
      <c r="D1149" s="23">
        <v>14572000</v>
      </c>
      <c r="E1149" s="23">
        <v>19753000</v>
      </c>
      <c r="F1149" s="23">
        <v>182056000</v>
      </c>
      <c r="G1149" s="23">
        <v>2449000</v>
      </c>
      <c r="H1149" s="23">
        <v>6924000</v>
      </c>
      <c r="I1149" s="23">
        <v>230000</v>
      </c>
      <c r="J1149" s="23">
        <v>2250000</v>
      </c>
      <c r="K1149" s="23">
        <v>87798000</v>
      </c>
      <c r="L1149" s="23">
        <v>529000</v>
      </c>
      <c r="M1149" s="23">
        <v>46844000</v>
      </c>
      <c r="N1149" s="23">
        <v>697000</v>
      </c>
    </row>
    <row r="1150" spans="1:14" x14ac:dyDescent="0.25">
      <c r="A1150" s="30">
        <v>35096</v>
      </c>
      <c r="B1150" t="s">
        <v>78</v>
      </c>
      <c r="C1150" t="s">
        <v>77</v>
      </c>
      <c r="D1150" s="23">
        <v>110109000</v>
      </c>
      <c r="E1150" s="23">
        <v>405447000</v>
      </c>
      <c r="F1150" s="23">
        <v>1382887000</v>
      </c>
      <c r="G1150" s="23">
        <v>19313000</v>
      </c>
      <c r="H1150" s="23">
        <v>18824000</v>
      </c>
      <c r="I1150" s="23">
        <v>16567000</v>
      </c>
      <c r="J1150" s="23">
        <v>34413000</v>
      </c>
      <c r="K1150" s="23">
        <v>552855000</v>
      </c>
      <c r="L1150" s="23">
        <v>3610000</v>
      </c>
      <c r="M1150" s="23">
        <v>201761000</v>
      </c>
      <c r="N1150" s="23">
        <v>16786000</v>
      </c>
    </row>
    <row r="1151" spans="1:14" x14ac:dyDescent="0.25">
      <c r="A1151" s="30">
        <v>35096</v>
      </c>
      <c r="B1151" t="s">
        <v>76</v>
      </c>
      <c r="C1151" t="s">
        <v>77</v>
      </c>
      <c r="D1151" s="23">
        <v>186566000</v>
      </c>
      <c r="E1151" s="23">
        <v>572800000</v>
      </c>
      <c r="F1151" s="23">
        <v>2309173000</v>
      </c>
      <c r="G1151" s="23">
        <v>36162000</v>
      </c>
      <c r="H1151" s="23">
        <v>31226000</v>
      </c>
      <c r="I1151" s="23">
        <v>18696000</v>
      </c>
      <c r="J1151" s="23">
        <v>49184000</v>
      </c>
      <c r="K1151" s="23">
        <v>886506000</v>
      </c>
      <c r="L1151" s="23">
        <v>6944000</v>
      </c>
      <c r="M1151" s="23">
        <v>468719000</v>
      </c>
      <c r="N1151" s="23">
        <v>47536000</v>
      </c>
    </row>
    <row r="1152" spans="1:14" x14ac:dyDescent="0.25">
      <c r="A1152" s="30">
        <v>35125</v>
      </c>
      <c r="B1152" t="s">
        <v>76</v>
      </c>
      <c r="C1152" t="s">
        <v>77</v>
      </c>
      <c r="D1152" s="23">
        <v>208905000</v>
      </c>
      <c r="E1152" s="23">
        <v>501419000</v>
      </c>
      <c r="F1152" s="23">
        <v>2046588000</v>
      </c>
      <c r="G1152" s="23">
        <v>57553000</v>
      </c>
      <c r="H1152" s="23">
        <v>28066000</v>
      </c>
      <c r="I1152" s="23">
        <v>18264000</v>
      </c>
      <c r="J1152" s="23">
        <v>66996000</v>
      </c>
      <c r="K1152" s="23">
        <v>762672000</v>
      </c>
      <c r="L1152" s="23">
        <v>7259000</v>
      </c>
      <c r="M1152" s="23">
        <v>347307000</v>
      </c>
      <c r="N1152" s="23">
        <v>41398000</v>
      </c>
    </row>
    <row r="1153" spans="1:14" x14ac:dyDescent="0.25">
      <c r="A1153" s="30">
        <v>35125</v>
      </c>
      <c r="B1153" t="s">
        <v>78</v>
      </c>
      <c r="C1153" t="s">
        <v>77</v>
      </c>
      <c r="D1153" s="23">
        <v>126638000</v>
      </c>
      <c r="E1153" s="23">
        <v>311835000</v>
      </c>
      <c r="F1153" s="23">
        <v>1232487000</v>
      </c>
      <c r="G1153" s="23">
        <v>20542000</v>
      </c>
      <c r="H1153" s="23">
        <v>23055000</v>
      </c>
      <c r="I1153" s="23">
        <v>14454000</v>
      </c>
      <c r="J1153" s="23">
        <v>52330000</v>
      </c>
      <c r="K1153" s="23">
        <v>476417000</v>
      </c>
      <c r="L1153" s="23">
        <v>6865000</v>
      </c>
      <c r="M1153" s="23">
        <v>179143000</v>
      </c>
      <c r="N1153" s="23">
        <v>16876000</v>
      </c>
    </row>
    <row r="1154" spans="1:14" x14ac:dyDescent="0.25">
      <c r="A1154" s="30">
        <v>35125</v>
      </c>
      <c r="B1154" t="s">
        <v>79</v>
      </c>
      <c r="C1154" t="s">
        <v>77</v>
      </c>
      <c r="D1154" s="23">
        <v>17517000</v>
      </c>
      <c r="E1154" s="23">
        <v>23684000</v>
      </c>
      <c r="F1154" s="23">
        <v>183180000</v>
      </c>
      <c r="G1154" s="23">
        <v>1889000</v>
      </c>
      <c r="H1154" s="23">
        <v>889000</v>
      </c>
      <c r="I1154" s="23">
        <v>417000</v>
      </c>
      <c r="J1154" s="23">
        <v>2283000</v>
      </c>
      <c r="K1154" s="23">
        <v>89854000</v>
      </c>
      <c r="L1154" s="23">
        <v>85000</v>
      </c>
      <c r="M1154" s="23">
        <v>44813000</v>
      </c>
      <c r="N1154" s="23">
        <v>1393000</v>
      </c>
    </row>
    <row r="1155" spans="1:14" x14ac:dyDescent="0.25">
      <c r="A1155" s="30">
        <v>35125</v>
      </c>
      <c r="B1155" t="s">
        <v>80</v>
      </c>
      <c r="C1155" t="s">
        <v>77</v>
      </c>
      <c r="D1155" s="23">
        <v>56018000</v>
      </c>
      <c r="E1155" s="23">
        <v>102193000</v>
      </c>
      <c r="F1155" s="23">
        <v>428739000</v>
      </c>
      <c r="G1155" s="23">
        <v>15314000</v>
      </c>
      <c r="H1155" s="23">
        <v>3787000</v>
      </c>
      <c r="I1155" s="23">
        <v>2246000</v>
      </c>
      <c r="J1155" s="23">
        <v>10414000</v>
      </c>
      <c r="K1155" s="23">
        <v>137915000</v>
      </c>
      <c r="L1155" s="23">
        <v>269000</v>
      </c>
      <c r="M1155" s="23">
        <v>87762000</v>
      </c>
      <c r="N1155" s="23">
        <v>12120000</v>
      </c>
    </row>
    <row r="1156" spans="1:14" x14ac:dyDescent="0.25">
      <c r="A1156" s="30">
        <v>35125</v>
      </c>
      <c r="B1156" t="s">
        <v>81</v>
      </c>
      <c r="C1156" t="s">
        <v>77</v>
      </c>
      <c r="D1156" s="23">
        <v>8732000</v>
      </c>
      <c r="E1156" s="23">
        <v>63707000</v>
      </c>
      <c r="F1156" s="23">
        <v>202182000</v>
      </c>
      <c r="G1156" s="23">
        <v>19808000</v>
      </c>
      <c r="H1156" s="23">
        <v>335000</v>
      </c>
      <c r="I1156" s="23">
        <v>1147000</v>
      </c>
      <c r="J1156" s="23">
        <v>1969000</v>
      </c>
      <c r="K1156" s="23">
        <v>58486000</v>
      </c>
      <c r="L1156" s="23">
        <v>40000</v>
      </c>
      <c r="M1156" s="23">
        <v>35589000</v>
      </c>
      <c r="N1156" s="23">
        <v>11009000</v>
      </c>
    </row>
    <row r="1157" spans="1:14" x14ac:dyDescent="0.25">
      <c r="A1157" s="30">
        <v>35156</v>
      </c>
      <c r="B1157" t="s">
        <v>81</v>
      </c>
      <c r="C1157" t="s">
        <v>77</v>
      </c>
      <c r="D1157" s="23">
        <v>18524000</v>
      </c>
      <c r="E1157" s="23">
        <v>44385000</v>
      </c>
      <c r="F1157" s="23">
        <v>169499000</v>
      </c>
      <c r="G1157" s="23">
        <v>3051000</v>
      </c>
      <c r="H1157" s="23">
        <v>3375000</v>
      </c>
      <c r="I1157" s="23">
        <v>1109000</v>
      </c>
      <c r="J1157" s="23">
        <v>3988000</v>
      </c>
      <c r="K1157" s="23">
        <v>56515000</v>
      </c>
      <c r="L1157" s="23">
        <v>39000</v>
      </c>
      <c r="M1157" s="23">
        <v>33432000</v>
      </c>
      <c r="N1157" s="23">
        <v>2981000</v>
      </c>
    </row>
    <row r="1158" spans="1:14" x14ac:dyDescent="0.25">
      <c r="A1158" s="30">
        <v>35156</v>
      </c>
      <c r="B1158" t="s">
        <v>80</v>
      </c>
      <c r="C1158" t="s">
        <v>77</v>
      </c>
      <c r="D1158" s="23">
        <v>44244000</v>
      </c>
      <c r="E1158" s="23">
        <v>85914000</v>
      </c>
      <c r="F1158" s="23">
        <v>425069000</v>
      </c>
      <c r="G1158" s="23">
        <v>8698000</v>
      </c>
      <c r="H1158" s="23">
        <v>7417000</v>
      </c>
      <c r="I1158" s="23">
        <v>2061000</v>
      </c>
      <c r="J1158" s="23">
        <v>4157000</v>
      </c>
      <c r="K1158" s="23">
        <v>147041000</v>
      </c>
      <c r="L1158" s="23">
        <v>3650000</v>
      </c>
      <c r="M1158" s="23">
        <v>103172000</v>
      </c>
      <c r="N1158" s="23">
        <v>18425000</v>
      </c>
    </row>
    <row r="1159" spans="1:14" x14ac:dyDescent="0.25">
      <c r="A1159" s="30">
        <v>35156</v>
      </c>
      <c r="B1159" t="s">
        <v>79</v>
      </c>
      <c r="C1159" t="s">
        <v>77</v>
      </c>
      <c r="D1159" s="23">
        <v>18151000</v>
      </c>
      <c r="E1159" s="23">
        <v>16840000</v>
      </c>
      <c r="F1159" s="23">
        <v>167474000</v>
      </c>
      <c r="G1159" s="23">
        <v>8349000</v>
      </c>
      <c r="H1159" s="23">
        <v>4537000</v>
      </c>
      <c r="I1159" s="23">
        <v>379000</v>
      </c>
      <c r="J1159" s="23">
        <v>3793000</v>
      </c>
      <c r="K1159" s="23">
        <v>70522000</v>
      </c>
      <c r="L1159" s="23">
        <v>0</v>
      </c>
      <c r="M1159" s="23">
        <v>42722000</v>
      </c>
      <c r="N1159" s="23">
        <v>2136000</v>
      </c>
    </row>
    <row r="1160" spans="1:14" x14ac:dyDescent="0.25">
      <c r="A1160" s="30">
        <v>35156</v>
      </c>
      <c r="B1160" t="s">
        <v>78</v>
      </c>
      <c r="C1160" t="s">
        <v>77</v>
      </c>
      <c r="D1160" s="23">
        <v>143828000</v>
      </c>
      <c r="E1160" s="23">
        <v>304082000</v>
      </c>
      <c r="F1160" s="23">
        <v>1219876000</v>
      </c>
      <c r="G1160" s="23">
        <v>21152000</v>
      </c>
      <c r="H1160" s="23">
        <v>20844000</v>
      </c>
      <c r="I1160" s="23">
        <v>14696000</v>
      </c>
      <c r="J1160" s="23">
        <v>36525000</v>
      </c>
      <c r="K1160" s="23">
        <v>456072000</v>
      </c>
      <c r="L1160" s="23">
        <v>3698000</v>
      </c>
      <c r="M1160" s="23">
        <v>196304000</v>
      </c>
      <c r="N1160" s="23">
        <v>17456000</v>
      </c>
    </row>
    <row r="1161" spans="1:14" x14ac:dyDescent="0.25">
      <c r="A1161" s="30">
        <v>35156</v>
      </c>
      <c r="B1161" t="s">
        <v>76</v>
      </c>
      <c r="C1161" t="s">
        <v>77</v>
      </c>
      <c r="D1161" s="23">
        <v>224747000</v>
      </c>
      <c r="E1161" s="23">
        <v>451221000</v>
      </c>
      <c r="F1161" s="23">
        <v>1981918000</v>
      </c>
      <c r="G1161" s="23">
        <v>41250000</v>
      </c>
      <c r="H1161" s="23">
        <v>36173000</v>
      </c>
      <c r="I1161" s="23">
        <v>18245000</v>
      </c>
      <c r="J1161" s="23">
        <v>48463000</v>
      </c>
      <c r="K1161" s="23">
        <v>730150000</v>
      </c>
      <c r="L1161" s="23">
        <v>7387000</v>
      </c>
      <c r="M1161" s="23">
        <v>375630000</v>
      </c>
      <c r="N1161" s="23">
        <v>40998000</v>
      </c>
    </row>
    <row r="1162" spans="1:14" x14ac:dyDescent="0.25">
      <c r="A1162" s="30">
        <v>35186</v>
      </c>
      <c r="B1162" t="s">
        <v>76</v>
      </c>
      <c r="C1162" t="s">
        <v>77</v>
      </c>
      <c r="D1162" s="23">
        <v>234483000</v>
      </c>
      <c r="E1162" s="23">
        <v>514784000</v>
      </c>
      <c r="F1162" s="23">
        <v>2307025000</v>
      </c>
      <c r="G1162" s="23">
        <v>56680000</v>
      </c>
      <c r="H1162" s="23">
        <v>41823000</v>
      </c>
      <c r="I1162" s="23">
        <v>21006000</v>
      </c>
      <c r="J1162" s="23">
        <v>49642000</v>
      </c>
      <c r="K1162" s="23">
        <v>864945000</v>
      </c>
      <c r="L1162" s="23">
        <v>9012000</v>
      </c>
      <c r="M1162" s="23">
        <v>439269000</v>
      </c>
      <c r="N1162" s="23">
        <v>67309000</v>
      </c>
    </row>
    <row r="1163" spans="1:14" x14ac:dyDescent="0.25">
      <c r="A1163" s="30">
        <v>35186</v>
      </c>
      <c r="B1163" t="s">
        <v>78</v>
      </c>
      <c r="C1163" t="s">
        <v>77</v>
      </c>
      <c r="D1163" s="23">
        <v>154852000</v>
      </c>
      <c r="E1163" s="23">
        <v>339522000</v>
      </c>
      <c r="F1163" s="23">
        <v>1309267000</v>
      </c>
      <c r="G1163" s="23">
        <v>33989000</v>
      </c>
      <c r="H1163" s="23">
        <v>16663000</v>
      </c>
      <c r="I1163" s="23">
        <v>14531000</v>
      </c>
      <c r="J1163" s="23">
        <v>33413000</v>
      </c>
      <c r="K1163" s="23">
        <v>464998000</v>
      </c>
      <c r="L1163" s="23">
        <v>5271000</v>
      </c>
      <c r="M1163" s="23">
        <v>217609000</v>
      </c>
      <c r="N1163" s="23">
        <v>23839000</v>
      </c>
    </row>
    <row r="1164" spans="1:14" x14ac:dyDescent="0.25">
      <c r="A1164" s="30">
        <v>35186</v>
      </c>
      <c r="B1164" t="s">
        <v>79</v>
      </c>
      <c r="C1164" t="s">
        <v>77</v>
      </c>
      <c r="D1164" s="23">
        <v>25230000</v>
      </c>
      <c r="E1164" s="23">
        <v>21389000</v>
      </c>
      <c r="F1164" s="23">
        <v>247634000</v>
      </c>
      <c r="G1164" s="23">
        <v>3174000</v>
      </c>
      <c r="H1164" s="23">
        <v>5450000</v>
      </c>
      <c r="I1164" s="23">
        <v>853000</v>
      </c>
      <c r="J1164" s="23">
        <v>946000</v>
      </c>
      <c r="K1164" s="23">
        <v>99899000</v>
      </c>
      <c r="L1164" s="23">
        <v>662000</v>
      </c>
      <c r="M1164" s="23">
        <v>72407000</v>
      </c>
      <c r="N1164" s="23">
        <v>17474000</v>
      </c>
    </row>
    <row r="1165" spans="1:14" x14ac:dyDescent="0.25">
      <c r="A1165" s="30">
        <v>35186</v>
      </c>
      <c r="B1165" t="s">
        <v>80</v>
      </c>
      <c r="C1165" t="s">
        <v>77</v>
      </c>
      <c r="D1165" s="23">
        <v>35183000</v>
      </c>
      <c r="E1165" s="23">
        <v>100052000</v>
      </c>
      <c r="F1165" s="23">
        <v>498449000</v>
      </c>
      <c r="G1165" s="23">
        <v>8177000</v>
      </c>
      <c r="H1165" s="23">
        <v>11351000</v>
      </c>
      <c r="I1165" s="23">
        <v>3430000</v>
      </c>
      <c r="J1165" s="23">
        <v>10068000</v>
      </c>
      <c r="K1165" s="23">
        <v>194524000</v>
      </c>
      <c r="L1165" s="23">
        <v>2714000</v>
      </c>
      <c r="M1165" s="23">
        <v>113404000</v>
      </c>
      <c r="N1165" s="23">
        <v>17016000</v>
      </c>
    </row>
    <row r="1166" spans="1:14" x14ac:dyDescent="0.25">
      <c r="A1166" s="30">
        <v>35186</v>
      </c>
      <c r="B1166" t="s">
        <v>81</v>
      </c>
      <c r="C1166" t="s">
        <v>77</v>
      </c>
      <c r="D1166" s="23">
        <v>19218000</v>
      </c>
      <c r="E1166" s="23">
        <v>53821000</v>
      </c>
      <c r="F1166" s="23">
        <v>251675000</v>
      </c>
      <c r="G1166" s="23">
        <v>11340000</v>
      </c>
      <c r="H1166" s="23">
        <v>8359000</v>
      </c>
      <c r="I1166" s="23">
        <v>2192000</v>
      </c>
      <c r="J1166" s="23">
        <v>5215000</v>
      </c>
      <c r="K1166" s="23">
        <v>105524000</v>
      </c>
      <c r="L1166" s="23">
        <v>365000</v>
      </c>
      <c r="M1166" s="23">
        <v>35849000</v>
      </c>
      <c r="N1166" s="23">
        <v>8980000</v>
      </c>
    </row>
    <row r="1167" spans="1:14" x14ac:dyDescent="0.25">
      <c r="A1167" s="30">
        <v>35217</v>
      </c>
      <c r="B1167" t="s">
        <v>81</v>
      </c>
      <c r="C1167" t="s">
        <v>77</v>
      </c>
      <c r="D1167" s="23">
        <v>9306000</v>
      </c>
      <c r="E1167" s="23">
        <v>41102000</v>
      </c>
      <c r="F1167" s="23">
        <v>179819000</v>
      </c>
      <c r="G1167" s="23">
        <v>2137000</v>
      </c>
      <c r="H1167" s="23">
        <v>12111000</v>
      </c>
      <c r="I1167" s="23">
        <v>526000</v>
      </c>
      <c r="J1167" s="23">
        <v>1607000</v>
      </c>
      <c r="K1167" s="23">
        <v>71293000</v>
      </c>
      <c r="L1167" s="23">
        <v>147000</v>
      </c>
      <c r="M1167" s="23">
        <v>20819000</v>
      </c>
      <c r="N1167" s="23">
        <v>20087000</v>
      </c>
    </row>
    <row r="1168" spans="1:14" x14ac:dyDescent="0.25">
      <c r="A1168" s="30">
        <v>35217</v>
      </c>
      <c r="B1168" t="s">
        <v>80</v>
      </c>
      <c r="C1168" t="s">
        <v>77</v>
      </c>
      <c r="D1168" s="23">
        <v>46107000</v>
      </c>
      <c r="E1168" s="23">
        <v>97208000</v>
      </c>
      <c r="F1168" s="23">
        <v>452998000</v>
      </c>
      <c r="G1168" s="23">
        <v>9701000</v>
      </c>
      <c r="H1168" s="23">
        <v>15990000</v>
      </c>
      <c r="I1168" s="23">
        <v>1926000</v>
      </c>
      <c r="J1168" s="23">
        <v>5806000</v>
      </c>
      <c r="K1168" s="23">
        <v>131352000</v>
      </c>
      <c r="L1168" s="23">
        <v>1375000</v>
      </c>
      <c r="M1168" s="23">
        <v>129763000</v>
      </c>
      <c r="N1168" s="23">
        <v>10828000</v>
      </c>
    </row>
    <row r="1169" spans="1:14" x14ac:dyDescent="0.25">
      <c r="A1169" s="30">
        <v>35217</v>
      </c>
      <c r="B1169" t="s">
        <v>79</v>
      </c>
      <c r="C1169" t="s">
        <v>77</v>
      </c>
      <c r="D1169" s="23">
        <v>29030000</v>
      </c>
      <c r="E1169" s="23">
        <v>14076000</v>
      </c>
      <c r="F1169" s="23">
        <v>185454000</v>
      </c>
      <c r="G1169" s="23">
        <v>9258000</v>
      </c>
      <c r="H1169" s="23">
        <v>6788000</v>
      </c>
      <c r="I1169" s="23">
        <v>9000</v>
      </c>
      <c r="J1169" s="23">
        <v>6485000</v>
      </c>
      <c r="K1169" s="23">
        <v>83991000</v>
      </c>
      <c r="L1169" s="23">
        <v>0</v>
      </c>
      <c r="M1169" s="23">
        <v>33672000</v>
      </c>
      <c r="N1169" s="23">
        <v>1955000</v>
      </c>
    </row>
    <row r="1170" spans="1:14" x14ac:dyDescent="0.25">
      <c r="A1170" s="30">
        <v>35217</v>
      </c>
      <c r="B1170" t="s">
        <v>78</v>
      </c>
      <c r="C1170" t="s">
        <v>77</v>
      </c>
      <c r="D1170" s="23">
        <v>156079000</v>
      </c>
      <c r="E1170" s="23">
        <v>430617000</v>
      </c>
      <c r="F1170" s="23">
        <v>1354051000</v>
      </c>
      <c r="G1170" s="23">
        <v>33738000</v>
      </c>
      <c r="H1170" s="23">
        <v>16796000</v>
      </c>
      <c r="I1170" s="23">
        <v>10507000</v>
      </c>
      <c r="J1170" s="23">
        <v>32152000</v>
      </c>
      <c r="K1170" s="23">
        <v>447173000</v>
      </c>
      <c r="L1170" s="23">
        <v>2168000</v>
      </c>
      <c r="M1170" s="23">
        <v>198277000</v>
      </c>
      <c r="N1170" s="23">
        <v>20502000</v>
      </c>
    </row>
    <row r="1171" spans="1:14" x14ac:dyDescent="0.25">
      <c r="A1171" s="30">
        <v>35217</v>
      </c>
      <c r="B1171" t="s">
        <v>76</v>
      </c>
      <c r="C1171" t="s">
        <v>77</v>
      </c>
      <c r="D1171" s="23">
        <v>240522000</v>
      </c>
      <c r="E1171" s="23">
        <v>583003000</v>
      </c>
      <c r="F1171" s="23">
        <v>2172322000</v>
      </c>
      <c r="G1171" s="23">
        <v>54834000</v>
      </c>
      <c r="H1171" s="23">
        <v>51685000</v>
      </c>
      <c r="I1171" s="23">
        <v>12968000</v>
      </c>
      <c r="J1171" s="23">
        <v>46050000</v>
      </c>
      <c r="K1171" s="23">
        <v>733809000</v>
      </c>
      <c r="L1171" s="23">
        <v>3690000</v>
      </c>
      <c r="M1171" s="23">
        <v>382531000</v>
      </c>
      <c r="N1171" s="23">
        <v>53372000</v>
      </c>
    </row>
    <row r="1172" spans="1:14" x14ac:dyDescent="0.25">
      <c r="A1172" s="30">
        <v>35247</v>
      </c>
      <c r="B1172" t="s">
        <v>76</v>
      </c>
      <c r="C1172" t="s">
        <v>77</v>
      </c>
      <c r="D1172" s="23">
        <v>283277000</v>
      </c>
      <c r="E1172" s="23">
        <v>563550000</v>
      </c>
      <c r="F1172" s="23">
        <v>2469290000</v>
      </c>
      <c r="G1172" s="23">
        <v>76204000</v>
      </c>
      <c r="H1172" s="23">
        <v>40366000</v>
      </c>
      <c r="I1172" s="23">
        <v>21754000</v>
      </c>
      <c r="J1172" s="23">
        <v>70069000</v>
      </c>
      <c r="K1172" s="23">
        <v>832075000</v>
      </c>
      <c r="L1172" s="23">
        <v>9244000</v>
      </c>
      <c r="M1172" s="23">
        <v>502922000</v>
      </c>
      <c r="N1172" s="23">
        <v>53128000</v>
      </c>
    </row>
    <row r="1173" spans="1:14" x14ac:dyDescent="0.25">
      <c r="A1173" s="30">
        <v>35247</v>
      </c>
      <c r="B1173" t="s">
        <v>78</v>
      </c>
      <c r="C1173" t="s">
        <v>77</v>
      </c>
      <c r="D1173" s="23">
        <v>186945000</v>
      </c>
      <c r="E1173" s="23">
        <v>360100000</v>
      </c>
      <c r="F1173" s="23">
        <v>1395583000</v>
      </c>
      <c r="G1173" s="23">
        <v>23799000</v>
      </c>
      <c r="H1173" s="23">
        <v>19205000</v>
      </c>
      <c r="I1173" s="23">
        <v>13873000</v>
      </c>
      <c r="J1173" s="23">
        <v>39030000</v>
      </c>
      <c r="K1173" s="23">
        <v>503925000</v>
      </c>
      <c r="L1173" s="23">
        <v>5007000</v>
      </c>
      <c r="M1173" s="23">
        <v>211622000</v>
      </c>
      <c r="N1173" s="23">
        <v>23340000</v>
      </c>
    </row>
    <row r="1174" spans="1:14" x14ac:dyDescent="0.25">
      <c r="A1174" s="30">
        <v>35247</v>
      </c>
      <c r="B1174" t="s">
        <v>79</v>
      </c>
      <c r="C1174" t="s">
        <v>77</v>
      </c>
      <c r="D1174" s="23">
        <v>41374000</v>
      </c>
      <c r="E1174" s="23">
        <v>22687000</v>
      </c>
      <c r="F1174" s="23">
        <v>321302000</v>
      </c>
      <c r="G1174" s="23">
        <v>12572000</v>
      </c>
      <c r="H1174" s="23">
        <v>4231000</v>
      </c>
      <c r="I1174" s="23">
        <v>4073000</v>
      </c>
      <c r="J1174" s="23">
        <v>18874000</v>
      </c>
      <c r="K1174" s="23">
        <v>87477000</v>
      </c>
      <c r="L1174" s="23">
        <v>755000</v>
      </c>
      <c r="M1174" s="23">
        <v>125722000</v>
      </c>
      <c r="N1174" s="23">
        <v>2572000</v>
      </c>
    </row>
    <row r="1175" spans="1:14" x14ac:dyDescent="0.25">
      <c r="A1175" s="30">
        <v>35247</v>
      </c>
      <c r="B1175" t="s">
        <v>80</v>
      </c>
      <c r="C1175" t="s">
        <v>77</v>
      </c>
      <c r="D1175" s="23">
        <v>29224000</v>
      </c>
      <c r="E1175" s="23">
        <v>104433000</v>
      </c>
      <c r="F1175" s="23">
        <v>474805000</v>
      </c>
      <c r="G1175" s="23">
        <v>32170000</v>
      </c>
      <c r="H1175" s="23">
        <v>7122000</v>
      </c>
      <c r="I1175" s="23">
        <v>3026000</v>
      </c>
      <c r="J1175" s="23">
        <v>8911000</v>
      </c>
      <c r="K1175" s="23">
        <v>166503000</v>
      </c>
      <c r="L1175" s="23">
        <v>2191000</v>
      </c>
      <c r="M1175" s="23">
        <v>103235000</v>
      </c>
      <c r="N1175" s="23">
        <v>11217000</v>
      </c>
    </row>
    <row r="1176" spans="1:14" x14ac:dyDescent="0.25">
      <c r="A1176" s="30">
        <v>35247</v>
      </c>
      <c r="B1176" t="s">
        <v>81</v>
      </c>
      <c r="C1176" t="s">
        <v>77</v>
      </c>
      <c r="D1176" s="23">
        <v>25734000</v>
      </c>
      <c r="E1176" s="23">
        <v>76330000</v>
      </c>
      <c r="F1176" s="23">
        <v>277600000</v>
      </c>
      <c r="G1176" s="23">
        <v>7663000</v>
      </c>
      <c r="H1176" s="23">
        <v>9808000</v>
      </c>
      <c r="I1176" s="23">
        <v>782000</v>
      </c>
      <c r="J1176" s="23">
        <v>3254000</v>
      </c>
      <c r="K1176" s="23">
        <v>74170000</v>
      </c>
      <c r="L1176" s="23">
        <v>1291000</v>
      </c>
      <c r="M1176" s="23">
        <v>62343000</v>
      </c>
      <c r="N1176" s="23">
        <v>15999000</v>
      </c>
    </row>
    <row r="1177" spans="1:14" x14ac:dyDescent="0.25">
      <c r="A1177" s="30">
        <v>35278</v>
      </c>
      <c r="B1177" t="s">
        <v>81</v>
      </c>
      <c r="C1177" t="s">
        <v>77</v>
      </c>
      <c r="D1177" s="23">
        <v>5007000</v>
      </c>
      <c r="E1177" s="23">
        <v>50075000</v>
      </c>
      <c r="F1177" s="23">
        <v>149400000</v>
      </c>
      <c r="G1177" s="23">
        <v>5910000</v>
      </c>
      <c r="H1177" s="23">
        <v>2432000</v>
      </c>
      <c r="I1177" s="23">
        <v>1429000</v>
      </c>
      <c r="J1177" s="23">
        <v>4722000</v>
      </c>
      <c r="K1177" s="23">
        <v>35044000</v>
      </c>
      <c r="L1177" s="23">
        <v>81000</v>
      </c>
      <c r="M1177" s="23">
        <v>37288000</v>
      </c>
      <c r="N1177" s="23">
        <v>2139000</v>
      </c>
    </row>
    <row r="1178" spans="1:14" x14ac:dyDescent="0.25">
      <c r="A1178" s="30">
        <v>35278</v>
      </c>
      <c r="B1178" t="s">
        <v>80</v>
      </c>
      <c r="C1178" t="s">
        <v>77</v>
      </c>
      <c r="D1178" s="23">
        <v>45511000</v>
      </c>
      <c r="E1178" s="23">
        <v>82518000</v>
      </c>
      <c r="F1178" s="23">
        <v>412911000</v>
      </c>
      <c r="G1178" s="23">
        <v>7400000</v>
      </c>
      <c r="H1178" s="23">
        <v>12083000</v>
      </c>
      <c r="I1178" s="23">
        <v>3689000</v>
      </c>
      <c r="J1178" s="23">
        <v>12838000</v>
      </c>
      <c r="K1178" s="23">
        <v>138157000</v>
      </c>
      <c r="L1178" s="23">
        <v>2370000</v>
      </c>
      <c r="M1178" s="23">
        <v>94492000</v>
      </c>
      <c r="N1178" s="23">
        <v>11821000</v>
      </c>
    </row>
    <row r="1179" spans="1:14" x14ac:dyDescent="0.25">
      <c r="A1179" s="30">
        <v>35278</v>
      </c>
      <c r="B1179" t="s">
        <v>79</v>
      </c>
      <c r="C1179" t="s">
        <v>77</v>
      </c>
      <c r="D1179" s="23">
        <v>24291000</v>
      </c>
      <c r="E1179" s="23">
        <v>39987000</v>
      </c>
      <c r="F1179" s="23">
        <v>352416000</v>
      </c>
      <c r="G1179" s="23">
        <v>7257000</v>
      </c>
      <c r="H1179" s="23">
        <v>5877000</v>
      </c>
      <c r="I1179" s="23">
        <v>596000</v>
      </c>
      <c r="J1179" s="23">
        <v>3651000</v>
      </c>
      <c r="K1179" s="23">
        <v>86737000</v>
      </c>
      <c r="L1179" s="23">
        <v>426000</v>
      </c>
      <c r="M1179" s="23">
        <v>178575000</v>
      </c>
      <c r="N1179" s="23">
        <v>5019000</v>
      </c>
    </row>
    <row r="1180" spans="1:14" x14ac:dyDescent="0.25">
      <c r="A1180" s="30">
        <v>35278</v>
      </c>
      <c r="B1180" t="s">
        <v>78</v>
      </c>
      <c r="C1180" t="s">
        <v>77</v>
      </c>
      <c r="D1180" s="23">
        <v>157543000</v>
      </c>
      <c r="E1180" s="23">
        <v>308365000</v>
      </c>
      <c r="F1180" s="23">
        <v>1299530000</v>
      </c>
      <c r="G1180" s="23">
        <v>23118000</v>
      </c>
      <c r="H1180" s="23">
        <v>16218000</v>
      </c>
      <c r="I1180" s="23">
        <v>12208000</v>
      </c>
      <c r="J1180" s="23">
        <v>35506000</v>
      </c>
      <c r="K1180" s="23">
        <v>510174000</v>
      </c>
      <c r="L1180" s="23">
        <v>1993000</v>
      </c>
      <c r="M1180" s="23">
        <v>210064000</v>
      </c>
      <c r="N1180" s="23">
        <v>20322000</v>
      </c>
    </row>
    <row r="1181" spans="1:14" x14ac:dyDescent="0.25">
      <c r="A1181" s="30">
        <v>35278</v>
      </c>
      <c r="B1181" t="s">
        <v>76</v>
      </c>
      <c r="C1181" t="s">
        <v>77</v>
      </c>
      <c r="D1181" s="23">
        <v>232352000</v>
      </c>
      <c r="E1181" s="23">
        <v>480945000</v>
      </c>
      <c r="F1181" s="23">
        <v>2214257000</v>
      </c>
      <c r="G1181" s="23">
        <v>43685000</v>
      </c>
      <c r="H1181" s="23">
        <v>36610000</v>
      </c>
      <c r="I1181" s="23">
        <v>17922000</v>
      </c>
      <c r="J1181" s="23">
        <v>56717000</v>
      </c>
      <c r="K1181" s="23">
        <v>770112000</v>
      </c>
      <c r="L1181" s="23">
        <v>4870000</v>
      </c>
      <c r="M1181" s="23">
        <v>520419000</v>
      </c>
      <c r="N1181" s="23">
        <v>39301000</v>
      </c>
    </row>
    <row r="1182" spans="1:14" x14ac:dyDescent="0.25">
      <c r="A1182" s="30">
        <v>35309</v>
      </c>
      <c r="B1182" t="s">
        <v>76</v>
      </c>
      <c r="C1182" t="s">
        <v>77</v>
      </c>
      <c r="D1182" s="23">
        <v>210220000</v>
      </c>
      <c r="E1182" s="23">
        <v>526386000</v>
      </c>
      <c r="F1182" s="23">
        <v>2151058000</v>
      </c>
      <c r="G1182" s="23">
        <v>43846000</v>
      </c>
      <c r="H1182" s="23">
        <v>35395000</v>
      </c>
      <c r="I1182" s="23">
        <v>23229000</v>
      </c>
      <c r="J1182" s="23">
        <v>48635000</v>
      </c>
      <c r="K1182" s="23">
        <v>776964000</v>
      </c>
      <c r="L1182" s="23">
        <v>16893000</v>
      </c>
      <c r="M1182" s="23">
        <v>407456000</v>
      </c>
      <c r="N1182" s="23">
        <v>50243000</v>
      </c>
    </row>
    <row r="1183" spans="1:14" x14ac:dyDescent="0.25">
      <c r="A1183" s="30">
        <v>35309</v>
      </c>
      <c r="B1183" t="s">
        <v>78</v>
      </c>
      <c r="C1183" t="s">
        <v>77</v>
      </c>
      <c r="D1183" s="23">
        <v>144721000</v>
      </c>
      <c r="E1183" s="23">
        <v>347040000</v>
      </c>
      <c r="F1183" s="23">
        <v>1305923000</v>
      </c>
      <c r="G1183" s="23">
        <v>18210000</v>
      </c>
      <c r="H1183" s="23">
        <v>16554000</v>
      </c>
      <c r="I1183" s="23">
        <v>12134000</v>
      </c>
      <c r="J1183" s="23">
        <v>32344000</v>
      </c>
      <c r="K1183" s="23">
        <v>494045000</v>
      </c>
      <c r="L1183" s="23">
        <v>5859000</v>
      </c>
      <c r="M1183" s="23">
        <v>212108000</v>
      </c>
      <c r="N1183" s="23">
        <v>18180000</v>
      </c>
    </row>
    <row r="1184" spans="1:14" x14ac:dyDescent="0.25">
      <c r="A1184" s="30">
        <v>35309</v>
      </c>
      <c r="B1184" t="s">
        <v>79</v>
      </c>
      <c r="C1184" t="s">
        <v>77</v>
      </c>
      <c r="D1184" s="23">
        <v>15923000</v>
      </c>
      <c r="E1184" s="23">
        <v>9771000</v>
      </c>
      <c r="F1184" s="23">
        <v>174817000</v>
      </c>
      <c r="G1184" s="23">
        <v>6002000</v>
      </c>
      <c r="H1184" s="23">
        <v>4453000</v>
      </c>
      <c r="I1184" s="23">
        <v>524000</v>
      </c>
      <c r="J1184" s="23">
        <v>2247000</v>
      </c>
      <c r="K1184" s="23">
        <v>81916000</v>
      </c>
      <c r="L1184" s="23">
        <v>585000</v>
      </c>
      <c r="M1184" s="23">
        <v>40174000</v>
      </c>
      <c r="N1184" s="23">
        <v>12595000</v>
      </c>
    </row>
    <row r="1185" spans="1:14" x14ac:dyDescent="0.25">
      <c r="A1185" s="30">
        <v>35309</v>
      </c>
      <c r="B1185" t="s">
        <v>80</v>
      </c>
      <c r="C1185" t="s">
        <v>77</v>
      </c>
      <c r="D1185" s="23">
        <v>36264000</v>
      </c>
      <c r="E1185" s="23">
        <v>143135000</v>
      </c>
      <c r="F1185" s="23">
        <v>511027000</v>
      </c>
      <c r="G1185" s="23">
        <v>17233000</v>
      </c>
      <c r="H1185" s="23">
        <v>9033000</v>
      </c>
      <c r="I1185" s="23">
        <v>10278000</v>
      </c>
      <c r="J1185" s="23">
        <v>11044000</v>
      </c>
      <c r="K1185" s="23">
        <v>162193000</v>
      </c>
      <c r="L1185" s="23">
        <v>2912000</v>
      </c>
      <c r="M1185" s="23">
        <v>98902000</v>
      </c>
      <c r="N1185" s="23">
        <v>14044000</v>
      </c>
    </row>
    <row r="1186" spans="1:14" x14ac:dyDescent="0.25">
      <c r="A1186" s="30">
        <v>35309</v>
      </c>
      <c r="B1186" t="s">
        <v>81</v>
      </c>
      <c r="C1186" t="s">
        <v>77</v>
      </c>
      <c r="D1186" s="23">
        <v>13312000</v>
      </c>
      <c r="E1186" s="23">
        <v>26440000</v>
      </c>
      <c r="F1186" s="23">
        <v>159291000</v>
      </c>
      <c r="G1186" s="23">
        <v>2401000</v>
      </c>
      <c r="H1186" s="23">
        <v>5355000</v>
      </c>
      <c r="I1186" s="23">
        <v>293000</v>
      </c>
      <c r="J1186" s="23">
        <v>3000000</v>
      </c>
      <c r="K1186" s="23">
        <v>38810000</v>
      </c>
      <c r="L1186" s="23">
        <v>7537000</v>
      </c>
      <c r="M1186" s="23">
        <v>56272000</v>
      </c>
      <c r="N1186" s="23">
        <v>5424000</v>
      </c>
    </row>
    <row r="1187" spans="1:14" x14ac:dyDescent="0.25">
      <c r="A1187" s="30">
        <v>35339</v>
      </c>
      <c r="B1187" t="s">
        <v>81</v>
      </c>
      <c r="C1187" t="s">
        <v>77</v>
      </c>
      <c r="D1187" s="23">
        <v>37907000</v>
      </c>
      <c r="E1187" s="23">
        <v>15226000</v>
      </c>
      <c r="F1187" s="23">
        <v>187830000</v>
      </c>
      <c r="G1187" s="23">
        <v>3125000</v>
      </c>
      <c r="H1187" s="23">
        <v>4541000</v>
      </c>
      <c r="I1187" s="23">
        <v>519000</v>
      </c>
      <c r="J1187" s="23">
        <v>3582000</v>
      </c>
      <c r="K1187" s="23">
        <v>79861000</v>
      </c>
      <c r="L1187" s="23">
        <v>365000</v>
      </c>
      <c r="M1187" s="23">
        <v>34844000</v>
      </c>
      <c r="N1187" s="23">
        <v>6488000</v>
      </c>
    </row>
    <row r="1188" spans="1:14" x14ac:dyDescent="0.25">
      <c r="A1188" s="30">
        <v>35339</v>
      </c>
      <c r="B1188" t="s">
        <v>80</v>
      </c>
      <c r="C1188" t="s">
        <v>77</v>
      </c>
      <c r="D1188" s="23">
        <v>54970000</v>
      </c>
      <c r="E1188" s="23">
        <v>93036000</v>
      </c>
      <c r="F1188" s="23">
        <v>448041000</v>
      </c>
      <c r="G1188" s="23">
        <v>11386000</v>
      </c>
      <c r="H1188" s="23">
        <v>8746000</v>
      </c>
      <c r="I1188" s="23">
        <v>3159000</v>
      </c>
      <c r="J1188" s="23">
        <v>8857000</v>
      </c>
      <c r="K1188" s="23">
        <v>150216000</v>
      </c>
      <c r="L1188" s="23">
        <v>2134000</v>
      </c>
      <c r="M1188" s="23">
        <v>100706000</v>
      </c>
      <c r="N1188" s="23">
        <v>13594000</v>
      </c>
    </row>
    <row r="1189" spans="1:14" x14ac:dyDescent="0.25">
      <c r="A1189" s="30">
        <v>35339</v>
      </c>
      <c r="B1189" t="s">
        <v>79</v>
      </c>
      <c r="C1189" t="s">
        <v>77</v>
      </c>
      <c r="D1189" s="23">
        <v>35069000</v>
      </c>
      <c r="E1189" s="23">
        <v>26112000</v>
      </c>
      <c r="F1189" s="23">
        <v>210393000</v>
      </c>
      <c r="G1189" s="23">
        <v>4886000</v>
      </c>
      <c r="H1189" s="23">
        <v>4179000</v>
      </c>
      <c r="I1189" s="23">
        <v>1541000</v>
      </c>
      <c r="J1189" s="23">
        <v>9120000</v>
      </c>
      <c r="K1189" s="23">
        <v>72840000</v>
      </c>
      <c r="L1189" s="23">
        <v>280000</v>
      </c>
      <c r="M1189" s="23">
        <v>52640000</v>
      </c>
      <c r="N1189" s="23">
        <v>3341000</v>
      </c>
    </row>
    <row r="1190" spans="1:14" x14ac:dyDescent="0.25">
      <c r="A1190" s="30">
        <v>35339</v>
      </c>
      <c r="B1190" t="s">
        <v>78</v>
      </c>
      <c r="C1190" t="s">
        <v>77</v>
      </c>
      <c r="D1190" s="23">
        <v>156361000</v>
      </c>
      <c r="E1190" s="23">
        <v>321973000</v>
      </c>
      <c r="F1190" s="23">
        <v>1348824000</v>
      </c>
      <c r="G1190" s="23">
        <v>24561000</v>
      </c>
      <c r="H1190" s="23">
        <v>20598000</v>
      </c>
      <c r="I1190" s="23">
        <v>14260000</v>
      </c>
      <c r="J1190" s="23">
        <v>37218000</v>
      </c>
      <c r="K1190" s="23">
        <v>534456000</v>
      </c>
      <c r="L1190" s="23">
        <v>4149000</v>
      </c>
      <c r="M1190" s="23">
        <v>211500000</v>
      </c>
      <c r="N1190" s="23">
        <v>20237000</v>
      </c>
    </row>
    <row r="1191" spans="1:14" x14ac:dyDescent="0.25">
      <c r="A1191" s="30">
        <v>35339</v>
      </c>
      <c r="B1191" t="s">
        <v>76</v>
      </c>
      <c r="C1191" t="s">
        <v>77</v>
      </c>
      <c r="D1191" s="23">
        <v>284307000</v>
      </c>
      <c r="E1191" s="23">
        <v>456347000</v>
      </c>
      <c r="F1191" s="23">
        <v>2195088000</v>
      </c>
      <c r="G1191" s="23">
        <v>43958000</v>
      </c>
      <c r="H1191" s="23">
        <v>38064000</v>
      </c>
      <c r="I1191" s="23">
        <v>19479000</v>
      </c>
      <c r="J1191" s="23">
        <v>58777000</v>
      </c>
      <c r="K1191" s="23">
        <v>837373000</v>
      </c>
      <c r="L1191" s="23">
        <v>6928000</v>
      </c>
      <c r="M1191" s="23">
        <v>399690000</v>
      </c>
      <c r="N1191" s="23">
        <v>43660000</v>
      </c>
    </row>
    <row r="1192" spans="1:14" x14ac:dyDescent="0.25">
      <c r="A1192" s="30">
        <v>35370</v>
      </c>
      <c r="B1192" t="s">
        <v>76</v>
      </c>
      <c r="C1192" t="s">
        <v>77</v>
      </c>
      <c r="D1192" s="23">
        <v>308639000</v>
      </c>
      <c r="E1192" s="23">
        <v>477720000</v>
      </c>
      <c r="F1192" s="23">
        <v>2206341000</v>
      </c>
      <c r="G1192" s="23">
        <v>38838000</v>
      </c>
      <c r="H1192" s="23">
        <v>38018000</v>
      </c>
      <c r="I1192" s="23">
        <v>21638000</v>
      </c>
      <c r="J1192" s="23">
        <v>65419000</v>
      </c>
      <c r="K1192" s="23">
        <v>835665000</v>
      </c>
      <c r="L1192" s="23">
        <v>16402000</v>
      </c>
      <c r="M1192" s="23">
        <v>365909000</v>
      </c>
      <c r="N1192" s="23">
        <v>30940000</v>
      </c>
    </row>
    <row r="1193" spans="1:14" x14ac:dyDescent="0.25">
      <c r="A1193" s="30">
        <v>35370</v>
      </c>
      <c r="B1193" t="s">
        <v>78</v>
      </c>
      <c r="C1193" t="s">
        <v>77</v>
      </c>
      <c r="D1193" s="23">
        <v>151185000</v>
      </c>
      <c r="E1193" s="23">
        <v>346686000</v>
      </c>
      <c r="F1193" s="23">
        <v>1391775000</v>
      </c>
      <c r="G1193" s="23">
        <v>21531000</v>
      </c>
      <c r="H1193" s="23">
        <v>24824000</v>
      </c>
      <c r="I1193" s="23">
        <v>17545000</v>
      </c>
      <c r="J1193" s="23">
        <v>45057000</v>
      </c>
      <c r="K1193" s="23">
        <v>558832000</v>
      </c>
      <c r="L1193" s="23">
        <v>9763000</v>
      </c>
      <c r="M1193" s="23">
        <v>196741000</v>
      </c>
      <c r="N1193" s="23">
        <v>16057000</v>
      </c>
    </row>
    <row r="1194" spans="1:14" x14ac:dyDescent="0.25">
      <c r="A1194" s="30">
        <v>35370</v>
      </c>
      <c r="B1194" t="s">
        <v>79</v>
      </c>
      <c r="C1194" t="s">
        <v>77</v>
      </c>
      <c r="D1194" s="23">
        <v>24704000</v>
      </c>
      <c r="E1194" s="23">
        <v>18076000</v>
      </c>
      <c r="F1194" s="23">
        <v>166388000</v>
      </c>
      <c r="G1194" s="23">
        <v>4064000</v>
      </c>
      <c r="H1194" s="23">
        <v>2203000</v>
      </c>
      <c r="I1194" s="23">
        <v>135000</v>
      </c>
      <c r="J1194" s="23">
        <v>4803000</v>
      </c>
      <c r="K1194" s="23">
        <v>61397000</v>
      </c>
      <c r="L1194" s="23">
        <v>495000</v>
      </c>
      <c r="M1194" s="23">
        <v>49038000</v>
      </c>
      <c r="N1194" s="23">
        <v>1088000</v>
      </c>
    </row>
    <row r="1195" spans="1:14" x14ac:dyDescent="0.25">
      <c r="A1195" s="30">
        <v>35370</v>
      </c>
      <c r="B1195" t="s">
        <v>80</v>
      </c>
      <c r="C1195" t="s">
        <v>77</v>
      </c>
      <c r="D1195" s="23">
        <v>120194000</v>
      </c>
      <c r="E1195" s="23">
        <v>91146000</v>
      </c>
      <c r="F1195" s="23">
        <v>506961000</v>
      </c>
      <c r="G1195" s="23">
        <v>11551000</v>
      </c>
      <c r="H1195" s="23">
        <v>9622000</v>
      </c>
      <c r="I1195" s="23">
        <v>3231000</v>
      </c>
      <c r="J1195" s="23">
        <v>15209000</v>
      </c>
      <c r="K1195" s="23">
        <v>147273000</v>
      </c>
      <c r="L1195" s="23">
        <v>4975000</v>
      </c>
      <c r="M1195" s="23">
        <v>89346000</v>
      </c>
      <c r="N1195" s="23">
        <v>12422000</v>
      </c>
    </row>
    <row r="1196" spans="1:14" x14ac:dyDescent="0.25">
      <c r="A1196" s="30">
        <v>35370</v>
      </c>
      <c r="B1196" t="s">
        <v>81</v>
      </c>
      <c r="C1196" t="s">
        <v>77</v>
      </c>
      <c r="D1196" s="23">
        <v>12556000</v>
      </c>
      <c r="E1196" s="23">
        <v>21812000</v>
      </c>
      <c r="F1196" s="23">
        <v>141217000</v>
      </c>
      <c r="G1196" s="23">
        <v>1692000</v>
      </c>
      <c r="H1196" s="23">
        <v>1369000</v>
      </c>
      <c r="I1196" s="23">
        <v>727000</v>
      </c>
      <c r="J1196" s="23">
        <v>350000</v>
      </c>
      <c r="K1196" s="23">
        <v>68163000</v>
      </c>
      <c r="L1196" s="23">
        <v>1169000</v>
      </c>
      <c r="M1196" s="23">
        <v>30784000</v>
      </c>
      <c r="N1196" s="23">
        <v>1373000</v>
      </c>
    </row>
    <row r="1197" spans="1:14" x14ac:dyDescent="0.25">
      <c r="A1197" s="30">
        <v>35400</v>
      </c>
      <c r="B1197" t="s">
        <v>81</v>
      </c>
      <c r="C1197" t="s">
        <v>77</v>
      </c>
      <c r="D1197" s="23">
        <v>17988000</v>
      </c>
      <c r="E1197" s="23">
        <v>26117000</v>
      </c>
      <c r="F1197" s="23">
        <v>147117000</v>
      </c>
      <c r="G1197" s="23">
        <v>1510000</v>
      </c>
      <c r="H1197" s="23">
        <v>5762000</v>
      </c>
      <c r="I1197" s="23">
        <v>173000</v>
      </c>
      <c r="J1197" s="23">
        <v>9771000</v>
      </c>
      <c r="K1197" s="23">
        <v>37867000</v>
      </c>
      <c r="L1197" s="23">
        <v>102000</v>
      </c>
      <c r="M1197" s="23">
        <v>38378000</v>
      </c>
      <c r="N1197" s="23">
        <v>8622000</v>
      </c>
    </row>
    <row r="1198" spans="1:14" x14ac:dyDescent="0.25">
      <c r="A1198" s="30">
        <v>35400</v>
      </c>
      <c r="B1198" t="s">
        <v>80</v>
      </c>
      <c r="C1198" t="s">
        <v>77</v>
      </c>
      <c r="D1198" s="23">
        <v>49653000</v>
      </c>
      <c r="E1198" s="23">
        <v>97448000</v>
      </c>
      <c r="F1198" s="23">
        <v>390335000</v>
      </c>
      <c r="G1198" s="23">
        <v>11819000</v>
      </c>
      <c r="H1198" s="23">
        <v>3563000</v>
      </c>
      <c r="I1198" s="23">
        <v>4247000</v>
      </c>
      <c r="J1198" s="23">
        <v>7434000</v>
      </c>
      <c r="K1198" s="23">
        <v>120208000</v>
      </c>
      <c r="L1198" s="23">
        <v>612000</v>
      </c>
      <c r="M1198" s="23">
        <v>88230000</v>
      </c>
      <c r="N1198" s="23">
        <v>5939000</v>
      </c>
    </row>
    <row r="1199" spans="1:14" x14ac:dyDescent="0.25">
      <c r="A1199" s="30">
        <v>35400</v>
      </c>
      <c r="B1199" t="s">
        <v>79</v>
      </c>
      <c r="C1199" t="s">
        <v>77</v>
      </c>
      <c r="D1199" s="23">
        <v>14285000</v>
      </c>
      <c r="E1199" s="23">
        <v>25917000</v>
      </c>
      <c r="F1199" s="23">
        <v>192110000</v>
      </c>
      <c r="G1199" s="23">
        <v>11474000</v>
      </c>
      <c r="H1199" s="23">
        <v>69000</v>
      </c>
      <c r="I1199" s="23">
        <v>95000</v>
      </c>
      <c r="J1199" s="23">
        <v>3221000</v>
      </c>
      <c r="K1199" s="23">
        <v>99966000</v>
      </c>
      <c r="L1199" s="23">
        <v>0</v>
      </c>
      <c r="M1199" s="23">
        <v>27552000</v>
      </c>
      <c r="N1199" s="23">
        <v>8397000</v>
      </c>
    </row>
    <row r="1200" spans="1:14" x14ac:dyDescent="0.25">
      <c r="A1200" s="30">
        <v>35400</v>
      </c>
      <c r="B1200" t="s">
        <v>78</v>
      </c>
      <c r="C1200" t="s">
        <v>77</v>
      </c>
      <c r="D1200" s="23">
        <v>181371000</v>
      </c>
      <c r="E1200" s="23">
        <v>333626000</v>
      </c>
      <c r="F1200" s="23">
        <v>1376079000</v>
      </c>
      <c r="G1200" s="23">
        <v>23790000</v>
      </c>
      <c r="H1200" s="23">
        <v>23095000</v>
      </c>
      <c r="I1200" s="23">
        <v>15991000</v>
      </c>
      <c r="J1200" s="23">
        <v>67822000</v>
      </c>
      <c r="K1200" s="23">
        <v>503326000</v>
      </c>
      <c r="L1200" s="23">
        <v>2939000</v>
      </c>
      <c r="M1200" s="23">
        <v>206154000</v>
      </c>
      <c r="N1200" s="23">
        <v>16082000</v>
      </c>
    </row>
    <row r="1201" spans="1:14" x14ac:dyDescent="0.25">
      <c r="A1201" s="30">
        <v>35400</v>
      </c>
      <c r="B1201" t="s">
        <v>76</v>
      </c>
      <c r="C1201" t="s">
        <v>77</v>
      </c>
      <c r="D1201" s="23">
        <v>263297000</v>
      </c>
      <c r="E1201" s="23">
        <v>483108000</v>
      </c>
      <c r="F1201" s="23">
        <v>2105641000</v>
      </c>
      <c r="G1201" s="23">
        <v>48593000</v>
      </c>
      <c r="H1201" s="23">
        <v>32489000</v>
      </c>
      <c r="I1201" s="23">
        <v>20506000</v>
      </c>
      <c r="J1201" s="23">
        <v>88248000</v>
      </c>
      <c r="K1201" s="23">
        <v>761367000</v>
      </c>
      <c r="L1201" s="23">
        <v>3653000</v>
      </c>
      <c r="M1201" s="23">
        <v>360314000</v>
      </c>
      <c r="N1201" s="23">
        <v>39040000</v>
      </c>
    </row>
    <row r="1202" spans="1:14" x14ac:dyDescent="0.25">
      <c r="A1202" s="30">
        <v>35431</v>
      </c>
      <c r="B1202" t="s">
        <v>76</v>
      </c>
      <c r="C1202" t="s">
        <v>77</v>
      </c>
      <c r="D1202" s="23">
        <v>325441000</v>
      </c>
      <c r="E1202" s="23">
        <v>386942000</v>
      </c>
      <c r="F1202" s="23">
        <v>2344535000</v>
      </c>
      <c r="G1202" s="23">
        <v>50181000</v>
      </c>
      <c r="H1202" s="23">
        <v>24791000</v>
      </c>
      <c r="I1202" s="23">
        <v>26882000</v>
      </c>
      <c r="J1202" s="23">
        <v>71483000</v>
      </c>
      <c r="K1202" s="23">
        <v>986640000</v>
      </c>
      <c r="L1202" s="23">
        <v>14506000</v>
      </c>
      <c r="M1202" s="23">
        <v>416786000</v>
      </c>
      <c r="N1202" s="23">
        <v>37031000</v>
      </c>
    </row>
    <row r="1203" spans="1:14" x14ac:dyDescent="0.25">
      <c r="A1203" s="30">
        <v>35431</v>
      </c>
      <c r="B1203" t="s">
        <v>78</v>
      </c>
      <c r="C1203" t="s">
        <v>77</v>
      </c>
      <c r="D1203" s="23">
        <v>214960000</v>
      </c>
      <c r="E1203" s="23">
        <v>264600000</v>
      </c>
      <c r="F1203" s="23">
        <v>1560752000</v>
      </c>
      <c r="G1203" s="23">
        <v>22571000</v>
      </c>
      <c r="H1203" s="23">
        <v>19662000</v>
      </c>
      <c r="I1203" s="23">
        <v>23413000</v>
      </c>
      <c r="J1203" s="23">
        <v>57199000</v>
      </c>
      <c r="K1203" s="23">
        <v>706671000</v>
      </c>
      <c r="L1203" s="23">
        <v>10086000</v>
      </c>
      <c r="M1203" s="23">
        <v>224269000</v>
      </c>
      <c r="N1203" s="23">
        <v>14517000</v>
      </c>
    </row>
    <row r="1204" spans="1:14" x14ac:dyDescent="0.25">
      <c r="A1204" s="30">
        <v>35431</v>
      </c>
      <c r="B1204" t="s">
        <v>79</v>
      </c>
      <c r="C1204" t="s">
        <v>77</v>
      </c>
      <c r="D1204" s="23">
        <v>35082000</v>
      </c>
      <c r="E1204" s="23">
        <v>14623000</v>
      </c>
      <c r="F1204" s="23">
        <v>169338000</v>
      </c>
      <c r="G1204" s="23">
        <v>8032000</v>
      </c>
      <c r="H1204" s="23">
        <v>492000</v>
      </c>
      <c r="I1204" s="23">
        <v>273000</v>
      </c>
      <c r="J1204" s="23">
        <v>4213000</v>
      </c>
      <c r="K1204" s="23">
        <v>74699000</v>
      </c>
      <c r="L1204" s="23">
        <v>775000</v>
      </c>
      <c r="M1204" s="23">
        <v>29779000</v>
      </c>
      <c r="N1204" s="23">
        <v>1370000</v>
      </c>
    </row>
    <row r="1205" spans="1:14" x14ac:dyDescent="0.25">
      <c r="A1205" s="30">
        <v>35431</v>
      </c>
      <c r="B1205" t="s">
        <v>80</v>
      </c>
      <c r="C1205" t="s">
        <v>77</v>
      </c>
      <c r="D1205" s="23">
        <v>62622000</v>
      </c>
      <c r="E1205" s="23">
        <v>85860000</v>
      </c>
      <c r="F1205" s="23">
        <v>457312000</v>
      </c>
      <c r="G1205" s="23">
        <v>16210000</v>
      </c>
      <c r="H1205" s="23">
        <v>3367000</v>
      </c>
      <c r="I1205" s="23">
        <v>2187000</v>
      </c>
      <c r="J1205" s="23">
        <v>8089000</v>
      </c>
      <c r="K1205" s="23">
        <v>150653000</v>
      </c>
      <c r="L1205" s="23">
        <v>3145000</v>
      </c>
      <c r="M1205" s="23">
        <v>106005000</v>
      </c>
      <c r="N1205" s="23">
        <v>18859000</v>
      </c>
    </row>
    <row r="1206" spans="1:14" x14ac:dyDescent="0.25">
      <c r="A1206" s="30">
        <v>35431</v>
      </c>
      <c r="B1206" t="s">
        <v>81</v>
      </c>
      <c r="C1206" t="s">
        <v>77</v>
      </c>
      <c r="D1206" s="23">
        <v>12777000</v>
      </c>
      <c r="E1206" s="23">
        <v>21859000</v>
      </c>
      <c r="F1206" s="23">
        <v>157133000</v>
      </c>
      <c r="G1206" s="23">
        <v>3368000</v>
      </c>
      <c r="H1206" s="23">
        <v>1270000</v>
      </c>
      <c r="I1206" s="23">
        <v>1009000</v>
      </c>
      <c r="J1206" s="23">
        <v>1982000</v>
      </c>
      <c r="K1206" s="23">
        <v>54617000</v>
      </c>
      <c r="L1206" s="23">
        <v>500000</v>
      </c>
      <c r="M1206" s="23">
        <v>56733000</v>
      </c>
      <c r="N1206" s="23">
        <v>2285000</v>
      </c>
    </row>
    <row r="1207" spans="1:14" x14ac:dyDescent="0.25">
      <c r="A1207" s="30">
        <v>35462</v>
      </c>
      <c r="B1207" t="s">
        <v>81</v>
      </c>
      <c r="C1207" t="s">
        <v>77</v>
      </c>
      <c r="D1207" s="23">
        <v>17832000</v>
      </c>
      <c r="E1207" s="23">
        <v>10580000</v>
      </c>
      <c r="F1207" s="23">
        <v>132326000</v>
      </c>
      <c r="G1207" s="23">
        <v>5962000</v>
      </c>
      <c r="H1207" s="23">
        <v>367000</v>
      </c>
      <c r="I1207" s="23">
        <v>408000</v>
      </c>
      <c r="J1207" s="23">
        <v>4620000</v>
      </c>
      <c r="K1207" s="23">
        <v>40681000</v>
      </c>
      <c r="L1207" s="23">
        <v>85000</v>
      </c>
      <c r="M1207" s="23">
        <v>43964000</v>
      </c>
      <c r="N1207" s="23">
        <v>7371000</v>
      </c>
    </row>
    <row r="1208" spans="1:14" x14ac:dyDescent="0.25">
      <c r="A1208" s="30">
        <v>35462</v>
      </c>
      <c r="B1208" t="s">
        <v>80</v>
      </c>
      <c r="C1208" t="s">
        <v>77</v>
      </c>
      <c r="D1208" s="23">
        <v>46444000</v>
      </c>
      <c r="E1208" s="23">
        <v>87109000</v>
      </c>
      <c r="F1208" s="23">
        <v>411602000</v>
      </c>
      <c r="G1208" s="23">
        <v>18965000</v>
      </c>
      <c r="H1208" s="23">
        <v>8845000</v>
      </c>
      <c r="I1208" s="23">
        <v>3881000</v>
      </c>
      <c r="J1208" s="23">
        <v>5611000</v>
      </c>
      <c r="K1208" s="23">
        <v>147307000</v>
      </c>
      <c r="L1208" s="23">
        <v>422000</v>
      </c>
      <c r="M1208" s="23">
        <v>81908000</v>
      </c>
      <c r="N1208" s="23">
        <v>10736000</v>
      </c>
    </row>
    <row r="1209" spans="1:14" x14ac:dyDescent="0.25">
      <c r="A1209" s="30">
        <v>35462</v>
      </c>
      <c r="B1209" t="s">
        <v>79</v>
      </c>
      <c r="C1209" t="s">
        <v>77</v>
      </c>
      <c r="D1209" s="23">
        <v>38669000</v>
      </c>
      <c r="E1209" s="23">
        <v>23664000</v>
      </c>
      <c r="F1209" s="23">
        <v>290294000</v>
      </c>
      <c r="G1209" s="23">
        <v>8331000</v>
      </c>
      <c r="H1209" s="23">
        <v>559000</v>
      </c>
      <c r="I1209" s="23">
        <v>237000</v>
      </c>
      <c r="J1209" s="23">
        <v>3368000</v>
      </c>
      <c r="K1209" s="23">
        <v>155080000</v>
      </c>
      <c r="L1209" s="23">
        <v>0</v>
      </c>
      <c r="M1209" s="23">
        <v>58924000</v>
      </c>
      <c r="N1209" s="23">
        <v>1462000</v>
      </c>
    </row>
    <row r="1210" spans="1:14" x14ac:dyDescent="0.25">
      <c r="A1210" s="30">
        <v>35462</v>
      </c>
      <c r="B1210" t="s">
        <v>78</v>
      </c>
      <c r="C1210" t="s">
        <v>77</v>
      </c>
      <c r="D1210" s="23">
        <v>208375000</v>
      </c>
      <c r="E1210" s="23">
        <v>331343000</v>
      </c>
      <c r="F1210" s="23">
        <v>1550266000</v>
      </c>
      <c r="G1210" s="23">
        <v>28691000</v>
      </c>
      <c r="H1210" s="23">
        <v>25678000</v>
      </c>
      <c r="I1210" s="23">
        <v>11761000</v>
      </c>
      <c r="J1210" s="23">
        <v>55692000</v>
      </c>
      <c r="K1210" s="23">
        <v>641863000</v>
      </c>
      <c r="L1210" s="23">
        <v>1880000</v>
      </c>
      <c r="M1210" s="23">
        <v>222347000</v>
      </c>
      <c r="N1210" s="23">
        <v>20193000</v>
      </c>
    </row>
    <row r="1211" spans="1:14" x14ac:dyDescent="0.25">
      <c r="A1211" s="30">
        <v>35462</v>
      </c>
      <c r="B1211" t="s">
        <v>76</v>
      </c>
      <c r="C1211" t="s">
        <v>77</v>
      </c>
      <c r="D1211" s="23">
        <v>311320000</v>
      </c>
      <c r="E1211" s="23">
        <v>452696000</v>
      </c>
      <c r="F1211" s="23">
        <v>2384488000</v>
      </c>
      <c r="G1211" s="23">
        <v>61949000</v>
      </c>
      <c r="H1211" s="23">
        <v>35449000</v>
      </c>
      <c r="I1211" s="23">
        <v>16287000</v>
      </c>
      <c r="J1211" s="23">
        <v>69291000</v>
      </c>
      <c r="K1211" s="23">
        <v>984931000</v>
      </c>
      <c r="L1211" s="23">
        <v>2387000</v>
      </c>
      <c r="M1211" s="23">
        <v>407143000</v>
      </c>
      <c r="N1211" s="23">
        <v>39762000</v>
      </c>
    </row>
    <row r="1212" spans="1:14" x14ac:dyDescent="0.25">
      <c r="A1212" s="30">
        <v>35490</v>
      </c>
      <c r="B1212" t="s">
        <v>76</v>
      </c>
      <c r="C1212" t="s">
        <v>77</v>
      </c>
      <c r="D1212" s="23">
        <v>297278000</v>
      </c>
      <c r="E1212" s="23">
        <v>483141000</v>
      </c>
      <c r="F1212" s="23">
        <v>2332454000</v>
      </c>
      <c r="G1212" s="23">
        <v>52372000</v>
      </c>
      <c r="H1212" s="23">
        <v>30621000</v>
      </c>
      <c r="I1212" s="23">
        <v>16126000</v>
      </c>
      <c r="J1212" s="23">
        <v>45930000</v>
      </c>
      <c r="K1212" s="23">
        <v>976158000</v>
      </c>
      <c r="L1212" s="23">
        <v>5864000</v>
      </c>
      <c r="M1212" s="23">
        <v>369462000</v>
      </c>
      <c r="N1212" s="23">
        <v>52148000</v>
      </c>
    </row>
    <row r="1213" spans="1:14" x14ac:dyDescent="0.25">
      <c r="A1213" s="30">
        <v>35490</v>
      </c>
      <c r="B1213" t="s">
        <v>78</v>
      </c>
      <c r="C1213" t="s">
        <v>77</v>
      </c>
      <c r="D1213" s="23">
        <v>189883000</v>
      </c>
      <c r="E1213" s="23">
        <v>341301000</v>
      </c>
      <c r="F1213" s="23">
        <v>1424242000</v>
      </c>
      <c r="G1213" s="23">
        <v>30354000</v>
      </c>
      <c r="H1213" s="23">
        <v>14962000</v>
      </c>
      <c r="I1213" s="23">
        <v>3868000</v>
      </c>
      <c r="J1213" s="23">
        <v>36604000</v>
      </c>
      <c r="K1213" s="23">
        <v>570325000</v>
      </c>
      <c r="L1213" s="23">
        <v>4932000</v>
      </c>
      <c r="M1213" s="23">
        <v>210021000</v>
      </c>
      <c r="N1213" s="23">
        <v>19360000</v>
      </c>
    </row>
    <row r="1214" spans="1:14" x14ac:dyDescent="0.25">
      <c r="A1214" s="30">
        <v>35490</v>
      </c>
      <c r="B1214" t="s">
        <v>79</v>
      </c>
      <c r="C1214" t="s">
        <v>77</v>
      </c>
      <c r="D1214" s="23">
        <v>26676000</v>
      </c>
      <c r="E1214" s="23">
        <v>14433000</v>
      </c>
      <c r="F1214" s="23">
        <v>178515000</v>
      </c>
      <c r="G1214" s="23">
        <v>8651000</v>
      </c>
      <c r="H1214" s="23">
        <v>0</v>
      </c>
      <c r="I1214" s="23">
        <v>25000</v>
      </c>
      <c r="J1214" s="23">
        <v>542000</v>
      </c>
      <c r="K1214" s="23">
        <v>109336000</v>
      </c>
      <c r="L1214" s="23">
        <v>0</v>
      </c>
      <c r="M1214" s="23">
        <v>15288000</v>
      </c>
      <c r="N1214" s="23">
        <v>3564000</v>
      </c>
    </row>
    <row r="1215" spans="1:14" x14ac:dyDescent="0.25">
      <c r="A1215" s="30">
        <v>35490</v>
      </c>
      <c r="B1215" t="s">
        <v>80</v>
      </c>
      <c r="C1215" t="s">
        <v>77</v>
      </c>
      <c r="D1215" s="23">
        <v>70915000</v>
      </c>
      <c r="E1215" s="23">
        <v>119905000</v>
      </c>
      <c r="F1215" s="23">
        <v>585975000</v>
      </c>
      <c r="G1215" s="23">
        <v>9578000</v>
      </c>
      <c r="H1215" s="23">
        <v>3200000</v>
      </c>
      <c r="I1215" s="23">
        <v>10675000</v>
      </c>
      <c r="J1215" s="23">
        <v>8142000</v>
      </c>
      <c r="K1215" s="23">
        <v>250212000</v>
      </c>
      <c r="L1215" s="23">
        <v>832000</v>
      </c>
      <c r="M1215" s="23">
        <v>102545000</v>
      </c>
      <c r="N1215" s="23">
        <v>9431000</v>
      </c>
    </row>
    <row r="1216" spans="1:14" x14ac:dyDescent="0.25">
      <c r="A1216" s="30">
        <v>35490</v>
      </c>
      <c r="B1216" t="s">
        <v>81</v>
      </c>
      <c r="C1216" t="s">
        <v>77</v>
      </c>
      <c r="D1216" s="23">
        <v>9804000</v>
      </c>
      <c r="E1216" s="23">
        <v>7502000</v>
      </c>
      <c r="F1216" s="23">
        <v>143722000</v>
      </c>
      <c r="G1216" s="23">
        <v>3789000</v>
      </c>
      <c r="H1216" s="23">
        <v>12459000</v>
      </c>
      <c r="I1216" s="23">
        <v>1558000</v>
      </c>
      <c r="J1216" s="23">
        <v>642000</v>
      </c>
      <c r="K1216" s="23">
        <v>46285000</v>
      </c>
      <c r="L1216" s="23">
        <v>100000</v>
      </c>
      <c r="M1216" s="23">
        <v>41608000</v>
      </c>
      <c r="N1216" s="23">
        <v>19793000</v>
      </c>
    </row>
    <row r="1217" spans="1:14" x14ac:dyDescent="0.25">
      <c r="A1217" s="30">
        <v>35521</v>
      </c>
      <c r="B1217" t="s">
        <v>81</v>
      </c>
      <c r="C1217" t="s">
        <v>77</v>
      </c>
      <c r="D1217" s="23">
        <v>16589000</v>
      </c>
      <c r="E1217" s="23">
        <v>16106000</v>
      </c>
      <c r="F1217" s="23">
        <v>199658000</v>
      </c>
      <c r="G1217" s="23">
        <v>5016000</v>
      </c>
      <c r="H1217" s="23">
        <v>2016000</v>
      </c>
      <c r="I1217" s="23">
        <v>2025000</v>
      </c>
      <c r="J1217" s="23">
        <v>1256000</v>
      </c>
      <c r="K1217" s="23">
        <v>81230000</v>
      </c>
      <c r="L1217" s="23">
        <v>125000</v>
      </c>
      <c r="M1217" s="23">
        <v>71069000</v>
      </c>
      <c r="N1217" s="23">
        <v>3329000</v>
      </c>
    </row>
    <row r="1218" spans="1:14" x14ac:dyDescent="0.25">
      <c r="A1218" s="30">
        <v>35521</v>
      </c>
      <c r="B1218" t="s">
        <v>80</v>
      </c>
      <c r="C1218" t="s">
        <v>77</v>
      </c>
      <c r="D1218" s="23">
        <v>55108000</v>
      </c>
      <c r="E1218" s="23">
        <v>94411000</v>
      </c>
      <c r="F1218" s="23">
        <v>550483000</v>
      </c>
      <c r="G1218" s="23">
        <v>9960000</v>
      </c>
      <c r="H1218" s="23">
        <v>17594000</v>
      </c>
      <c r="I1218" s="23">
        <v>1815000</v>
      </c>
      <c r="J1218" s="23">
        <v>9637000</v>
      </c>
      <c r="K1218" s="23">
        <v>227920000</v>
      </c>
      <c r="L1218" s="23">
        <v>1110000</v>
      </c>
      <c r="M1218" s="23">
        <v>121815000</v>
      </c>
      <c r="N1218" s="23">
        <v>10637000</v>
      </c>
    </row>
    <row r="1219" spans="1:14" x14ac:dyDescent="0.25">
      <c r="A1219" s="30">
        <v>35521</v>
      </c>
      <c r="B1219" t="s">
        <v>79</v>
      </c>
      <c r="C1219" t="s">
        <v>77</v>
      </c>
      <c r="D1219" s="23">
        <v>97396000</v>
      </c>
      <c r="E1219" s="23">
        <v>24224000</v>
      </c>
      <c r="F1219" s="23">
        <v>316536000</v>
      </c>
      <c r="G1219" s="23">
        <v>6104000</v>
      </c>
      <c r="H1219" s="23">
        <v>8238000</v>
      </c>
      <c r="I1219" s="23">
        <v>298000</v>
      </c>
      <c r="J1219" s="23">
        <v>2811000</v>
      </c>
      <c r="K1219" s="23">
        <v>127046000</v>
      </c>
      <c r="L1219" s="23">
        <v>149000</v>
      </c>
      <c r="M1219" s="23">
        <v>44399000</v>
      </c>
      <c r="N1219" s="23">
        <v>5831000</v>
      </c>
    </row>
    <row r="1220" spans="1:14" x14ac:dyDescent="0.25">
      <c r="A1220" s="30">
        <v>35521</v>
      </c>
      <c r="B1220" t="s">
        <v>78</v>
      </c>
      <c r="C1220" t="s">
        <v>77</v>
      </c>
      <c r="D1220" s="23">
        <v>204372000</v>
      </c>
      <c r="E1220" s="23">
        <v>312067000</v>
      </c>
      <c r="F1220" s="23">
        <v>1559533000</v>
      </c>
      <c r="G1220" s="23">
        <v>24067000</v>
      </c>
      <c r="H1220" s="23">
        <v>21958000</v>
      </c>
      <c r="I1220" s="23">
        <v>10392000</v>
      </c>
      <c r="J1220" s="23">
        <v>27571000</v>
      </c>
      <c r="K1220" s="23">
        <v>684770000</v>
      </c>
      <c r="L1220" s="23">
        <v>3805000</v>
      </c>
      <c r="M1220" s="23">
        <v>242947000</v>
      </c>
      <c r="N1220" s="23">
        <v>24456000</v>
      </c>
    </row>
    <row r="1221" spans="1:14" x14ac:dyDescent="0.25">
      <c r="A1221" s="30">
        <v>35521</v>
      </c>
      <c r="B1221" t="s">
        <v>76</v>
      </c>
      <c r="C1221" t="s">
        <v>77</v>
      </c>
      <c r="D1221" s="23">
        <v>373465000</v>
      </c>
      <c r="E1221" s="23">
        <v>446808000</v>
      </c>
      <c r="F1221" s="23">
        <v>2626210000</v>
      </c>
      <c r="G1221" s="23">
        <v>45147000</v>
      </c>
      <c r="H1221" s="23">
        <v>49806000</v>
      </c>
      <c r="I1221" s="23">
        <v>14530000</v>
      </c>
      <c r="J1221" s="23">
        <v>41275000</v>
      </c>
      <c r="K1221" s="23">
        <v>1120966000</v>
      </c>
      <c r="L1221" s="23">
        <v>5189000</v>
      </c>
      <c r="M1221" s="23">
        <v>480230000</v>
      </c>
      <c r="N1221" s="23">
        <v>44253000</v>
      </c>
    </row>
    <row r="1222" spans="1:14" x14ac:dyDescent="0.25">
      <c r="A1222" s="30">
        <v>35551</v>
      </c>
      <c r="B1222" t="s">
        <v>76</v>
      </c>
      <c r="C1222" t="s">
        <v>77</v>
      </c>
      <c r="D1222" s="23">
        <v>313601000</v>
      </c>
      <c r="E1222" s="23">
        <v>534136000</v>
      </c>
      <c r="F1222" s="23">
        <v>2500620000</v>
      </c>
      <c r="G1222" s="23">
        <v>61537000</v>
      </c>
      <c r="H1222" s="23">
        <v>39838000</v>
      </c>
      <c r="I1222" s="23">
        <v>21855000</v>
      </c>
      <c r="J1222" s="23">
        <v>44628000</v>
      </c>
      <c r="K1222" s="23">
        <v>956540000</v>
      </c>
      <c r="L1222" s="23">
        <v>14530000</v>
      </c>
      <c r="M1222" s="23">
        <v>455317000</v>
      </c>
      <c r="N1222" s="23">
        <v>52389000</v>
      </c>
    </row>
    <row r="1223" spans="1:14" x14ac:dyDescent="0.25">
      <c r="A1223" s="30">
        <v>35551</v>
      </c>
      <c r="B1223" t="s">
        <v>78</v>
      </c>
      <c r="C1223" t="s">
        <v>77</v>
      </c>
      <c r="D1223" s="23">
        <v>208950000</v>
      </c>
      <c r="E1223" s="23">
        <v>365798000</v>
      </c>
      <c r="F1223" s="23">
        <v>1583426000</v>
      </c>
      <c r="G1223" s="23">
        <v>31216000</v>
      </c>
      <c r="H1223" s="23">
        <v>19757000</v>
      </c>
      <c r="I1223" s="23">
        <v>12904000</v>
      </c>
      <c r="J1223" s="23">
        <v>32244000</v>
      </c>
      <c r="K1223" s="23">
        <v>643586000</v>
      </c>
      <c r="L1223" s="23">
        <v>5791000</v>
      </c>
      <c r="M1223" s="23">
        <v>239196000</v>
      </c>
      <c r="N1223" s="23">
        <v>19619000</v>
      </c>
    </row>
    <row r="1224" spans="1:14" x14ac:dyDescent="0.25">
      <c r="A1224" s="30">
        <v>35551</v>
      </c>
      <c r="B1224" t="s">
        <v>79</v>
      </c>
      <c r="C1224" t="s">
        <v>77</v>
      </c>
      <c r="D1224" s="23">
        <v>32364000</v>
      </c>
      <c r="E1224" s="23">
        <v>14850000</v>
      </c>
      <c r="F1224" s="23">
        <v>272991000</v>
      </c>
      <c r="G1224" s="23">
        <v>9853000</v>
      </c>
      <c r="H1224" s="23">
        <v>5877000</v>
      </c>
      <c r="I1224" s="23">
        <v>5431000</v>
      </c>
      <c r="J1224" s="23">
        <v>2570000</v>
      </c>
      <c r="K1224" s="23">
        <v>98435000</v>
      </c>
      <c r="L1224" s="23">
        <v>5335000</v>
      </c>
      <c r="M1224" s="23">
        <v>94684000</v>
      </c>
      <c r="N1224" s="23">
        <v>3590000</v>
      </c>
    </row>
    <row r="1225" spans="1:14" x14ac:dyDescent="0.25">
      <c r="A1225" s="30">
        <v>35551</v>
      </c>
      <c r="B1225" t="s">
        <v>80</v>
      </c>
      <c r="C1225" t="s">
        <v>77</v>
      </c>
      <c r="D1225" s="23">
        <v>54033000</v>
      </c>
      <c r="E1225" s="23">
        <v>135030000</v>
      </c>
      <c r="F1225" s="23">
        <v>460264000</v>
      </c>
      <c r="G1225" s="23">
        <v>13466000</v>
      </c>
      <c r="H1225" s="23">
        <v>9556000</v>
      </c>
      <c r="I1225" s="23">
        <v>2449000</v>
      </c>
      <c r="J1225" s="23">
        <v>9319000</v>
      </c>
      <c r="K1225" s="23">
        <v>128489000</v>
      </c>
      <c r="L1225" s="23">
        <v>3399000</v>
      </c>
      <c r="M1225" s="23">
        <v>83252000</v>
      </c>
      <c r="N1225" s="23">
        <v>20002000</v>
      </c>
    </row>
    <row r="1226" spans="1:14" x14ac:dyDescent="0.25">
      <c r="A1226" s="30">
        <v>35551</v>
      </c>
      <c r="B1226" t="s">
        <v>81</v>
      </c>
      <c r="C1226" t="s">
        <v>77</v>
      </c>
      <c r="D1226" s="23">
        <v>18254000</v>
      </c>
      <c r="E1226" s="23">
        <v>18458000</v>
      </c>
      <c r="F1226" s="23">
        <v>183939000</v>
      </c>
      <c r="G1226" s="23">
        <v>7002000</v>
      </c>
      <c r="H1226" s="23">
        <v>4648000</v>
      </c>
      <c r="I1226" s="23">
        <v>1071000</v>
      </c>
      <c r="J1226" s="23">
        <v>495000</v>
      </c>
      <c r="K1226" s="23">
        <v>86030000</v>
      </c>
      <c r="L1226" s="23">
        <v>5000</v>
      </c>
      <c r="M1226" s="23">
        <v>38185000</v>
      </c>
      <c r="N1226" s="23">
        <v>9178000</v>
      </c>
    </row>
    <row r="1227" spans="1:14" x14ac:dyDescent="0.25">
      <c r="A1227" s="30">
        <v>35582</v>
      </c>
      <c r="B1227" t="s">
        <v>81</v>
      </c>
      <c r="C1227" t="s">
        <v>77</v>
      </c>
      <c r="D1227" s="23">
        <v>31186000</v>
      </c>
      <c r="E1227" s="23">
        <v>41815000</v>
      </c>
      <c r="F1227" s="23">
        <v>223727000</v>
      </c>
      <c r="G1227" s="23">
        <v>2416000</v>
      </c>
      <c r="H1227" s="23">
        <v>8573000</v>
      </c>
      <c r="I1227" s="23">
        <v>1459000</v>
      </c>
      <c r="J1227" s="23">
        <v>1306000</v>
      </c>
      <c r="K1227" s="23">
        <v>61194000</v>
      </c>
      <c r="L1227" s="23">
        <v>1918000</v>
      </c>
      <c r="M1227" s="23">
        <v>39571000</v>
      </c>
      <c r="N1227" s="23">
        <v>33965000</v>
      </c>
    </row>
    <row r="1228" spans="1:14" x14ac:dyDescent="0.25">
      <c r="A1228" s="30">
        <v>35582</v>
      </c>
      <c r="B1228" t="s">
        <v>80</v>
      </c>
      <c r="C1228" t="s">
        <v>77</v>
      </c>
      <c r="D1228" s="23">
        <v>67779000</v>
      </c>
      <c r="E1228" s="23">
        <v>145240000</v>
      </c>
      <c r="F1228" s="23">
        <v>568751000</v>
      </c>
      <c r="G1228" s="23">
        <v>13671000</v>
      </c>
      <c r="H1228" s="23">
        <v>5999000</v>
      </c>
      <c r="I1228" s="23">
        <v>3205000</v>
      </c>
      <c r="J1228" s="23">
        <v>10902000</v>
      </c>
      <c r="K1228" s="23">
        <v>204463000</v>
      </c>
      <c r="L1228" s="23">
        <v>3181000</v>
      </c>
      <c r="M1228" s="23">
        <v>101134000</v>
      </c>
      <c r="N1228" s="23">
        <v>8504000</v>
      </c>
    </row>
    <row r="1229" spans="1:14" x14ac:dyDescent="0.25">
      <c r="A1229" s="30">
        <v>35582</v>
      </c>
      <c r="B1229" t="s">
        <v>79</v>
      </c>
      <c r="C1229" t="s">
        <v>77</v>
      </c>
      <c r="D1229" s="23">
        <v>47958000</v>
      </c>
      <c r="E1229" s="23">
        <v>13023000</v>
      </c>
      <c r="F1229" s="23">
        <v>294531000</v>
      </c>
      <c r="G1229" s="23">
        <v>19409000</v>
      </c>
      <c r="H1229" s="23">
        <v>8236000</v>
      </c>
      <c r="I1229" s="23">
        <v>6259000</v>
      </c>
      <c r="J1229" s="23">
        <v>1721000</v>
      </c>
      <c r="K1229" s="23">
        <v>125004000</v>
      </c>
      <c r="L1229" s="23">
        <v>1708000</v>
      </c>
      <c r="M1229" s="23">
        <v>53750000</v>
      </c>
      <c r="N1229" s="23">
        <v>2187000</v>
      </c>
    </row>
    <row r="1230" spans="1:14" x14ac:dyDescent="0.25">
      <c r="A1230" s="30">
        <v>35582</v>
      </c>
      <c r="B1230" t="s">
        <v>78</v>
      </c>
      <c r="C1230" t="s">
        <v>77</v>
      </c>
      <c r="D1230" s="23">
        <v>180119000</v>
      </c>
      <c r="E1230" s="23">
        <v>306915000</v>
      </c>
      <c r="F1230" s="23">
        <v>1483563000</v>
      </c>
      <c r="G1230" s="23">
        <v>28241000</v>
      </c>
      <c r="H1230" s="23">
        <v>20863000</v>
      </c>
      <c r="I1230" s="23">
        <v>13111000</v>
      </c>
      <c r="J1230" s="23">
        <v>33050000</v>
      </c>
      <c r="K1230" s="23">
        <v>638448000</v>
      </c>
      <c r="L1230" s="23">
        <v>5661000</v>
      </c>
      <c r="M1230" s="23">
        <v>235404000</v>
      </c>
      <c r="N1230" s="23">
        <v>17447000</v>
      </c>
    </row>
    <row r="1231" spans="1:14" x14ac:dyDescent="0.25">
      <c r="A1231" s="30">
        <v>35582</v>
      </c>
      <c r="B1231" t="s">
        <v>76</v>
      </c>
      <c r="C1231" t="s">
        <v>77</v>
      </c>
      <c r="D1231" s="23">
        <v>327042000</v>
      </c>
      <c r="E1231" s="23">
        <v>506993000</v>
      </c>
      <c r="F1231" s="23">
        <v>2570572000</v>
      </c>
      <c r="G1231" s="23">
        <v>63737000</v>
      </c>
      <c r="H1231" s="23">
        <v>43671000</v>
      </c>
      <c r="I1231" s="23">
        <v>24034000</v>
      </c>
      <c r="J1231" s="23">
        <v>46979000</v>
      </c>
      <c r="K1231" s="23">
        <v>1029109000</v>
      </c>
      <c r="L1231" s="23">
        <v>12468000</v>
      </c>
      <c r="M1231" s="23">
        <v>429859000</v>
      </c>
      <c r="N1231" s="23">
        <v>62103000</v>
      </c>
    </row>
    <row r="1232" spans="1:14" x14ac:dyDescent="0.25">
      <c r="A1232" s="30">
        <v>35612</v>
      </c>
      <c r="B1232" t="s">
        <v>76</v>
      </c>
      <c r="C1232" t="s">
        <v>77</v>
      </c>
      <c r="D1232" s="23">
        <v>322195000</v>
      </c>
      <c r="E1232" s="23">
        <v>501550000</v>
      </c>
      <c r="F1232" s="23">
        <v>2649879000</v>
      </c>
      <c r="G1232" s="23">
        <v>56846000</v>
      </c>
      <c r="H1232" s="23">
        <v>45698000</v>
      </c>
      <c r="I1232" s="23">
        <v>15050000</v>
      </c>
      <c r="J1232" s="23">
        <v>56902000</v>
      </c>
      <c r="K1232" s="23">
        <v>1139041000</v>
      </c>
      <c r="L1232" s="23">
        <v>9374000</v>
      </c>
      <c r="M1232" s="23">
        <v>427936000</v>
      </c>
      <c r="N1232" s="23">
        <v>63753000</v>
      </c>
    </row>
    <row r="1233" spans="1:14" x14ac:dyDescent="0.25">
      <c r="A1233" s="30">
        <v>35612</v>
      </c>
      <c r="B1233" t="s">
        <v>78</v>
      </c>
      <c r="C1233" t="s">
        <v>77</v>
      </c>
      <c r="D1233" s="23">
        <v>200216000</v>
      </c>
      <c r="E1233" s="23">
        <v>322314000</v>
      </c>
      <c r="F1233" s="23">
        <v>1613367000</v>
      </c>
      <c r="G1233" s="23">
        <v>28327000</v>
      </c>
      <c r="H1233" s="23">
        <v>20847000</v>
      </c>
      <c r="I1233" s="23">
        <v>9992000</v>
      </c>
      <c r="J1233" s="23">
        <v>42971000</v>
      </c>
      <c r="K1233" s="23">
        <v>715668000</v>
      </c>
      <c r="L1233" s="23">
        <v>5441000</v>
      </c>
      <c r="M1233" s="23">
        <v>237205000</v>
      </c>
      <c r="N1233" s="23">
        <v>26303000</v>
      </c>
    </row>
    <row r="1234" spans="1:14" x14ac:dyDescent="0.25">
      <c r="A1234" s="30">
        <v>35612</v>
      </c>
      <c r="B1234" t="s">
        <v>79</v>
      </c>
      <c r="C1234" t="s">
        <v>77</v>
      </c>
      <c r="D1234" s="23">
        <v>37362000</v>
      </c>
      <c r="E1234" s="23">
        <v>49860000</v>
      </c>
      <c r="F1234" s="23">
        <v>317070000</v>
      </c>
      <c r="G1234" s="23">
        <v>14607000</v>
      </c>
      <c r="H1234" s="23">
        <v>5853000</v>
      </c>
      <c r="I1234" s="23">
        <v>737000</v>
      </c>
      <c r="J1234" s="23">
        <v>4288000</v>
      </c>
      <c r="K1234" s="23">
        <v>133736000</v>
      </c>
      <c r="L1234" s="23">
        <v>1746000</v>
      </c>
      <c r="M1234" s="23">
        <v>56729000</v>
      </c>
      <c r="N1234" s="23">
        <v>12002000</v>
      </c>
    </row>
    <row r="1235" spans="1:14" x14ac:dyDescent="0.25">
      <c r="A1235" s="30">
        <v>35612</v>
      </c>
      <c r="B1235" t="s">
        <v>80</v>
      </c>
      <c r="C1235" t="s">
        <v>77</v>
      </c>
      <c r="D1235" s="23">
        <v>61173000</v>
      </c>
      <c r="E1235" s="23">
        <v>96637000</v>
      </c>
      <c r="F1235" s="23">
        <v>494263000</v>
      </c>
      <c r="G1235" s="23">
        <v>10425000</v>
      </c>
      <c r="H1235" s="23">
        <v>7433000</v>
      </c>
      <c r="I1235" s="23">
        <v>2042000</v>
      </c>
      <c r="J1235" s="23">
        <v>7469000</v>
      </c>
      <c r="K1235" s="23">
        <v>194233000</v>
      </c>
      <c r="L1235" s="23">
        <v>2108000</v>
      </c>
      <c r="M1235" s="23">
        <v>95645000</v>
      </c>
      <c r="N1235" s="23">
        <v>10631000</v>
      </c>
    </row>
    <row r="1236" spans="1:14" x14ac:dyDescent="0.25">
      <c r="A1236" s="30">
        <v>35612</v>
      </c>
      <c r="B1236" t="s">
        <v>81</v>
      </c>
      <c r="C1236" t="s">
        <v>77</v>
      </c>
      <c r="D1236" s="23">
        <v>23444000</v>
      </c>
      <c r="E1236" s="23">
        <v>32739000</v>
      </c>
      <c r="F1236" s="23">
        <v>225179000</v>
      </c>
      <c r="G1236" s="23">
        <v>3487000</v>
      </c>
      <c r="H1236" s="23">
        <v>11565000</v>
      </c>
      <c r="I1236" s="23">
        <v>2279000</v>
      </c>
      <c r="J1236" s="23">
        <v>2174000</v>
      </c>
      <c r="K1236" s="23">
        <v>95404000</v>
      </c>
      <c r="L1236" s="23">
        <v>79000</v>
      </c>
      <c r="M1236" s="23">
        <v>38357000</v>
      </c>
      <c r="N1236" s="23">
        <v>14817000</v>
      </c>
    </row>
    <row r="1237" spans="1:14" x14ac:dyDescent="0.25">
      <c r="A1237" s="30">
        <v>35643</v>
      </c>
      <c r="B1237" t="s">
        <v>81</v>
      </c>
      <c r="C1237" t="s">
        <v>77</v>
      </c>
      <c r="D1237" s="23">
        <v>14906000</v>
      </c>
      <c r="E1237" s="23">
        <v>40210000</v>
      </c>
      <c r="F1237" s="23">
        <v>240149000</v>
      </c>
      <c r="G1237" s="23">
        <v>4472000</v>
      </c>
      <c r="H1237" s="23">
        <v>3463000</v>
      </c>
      <c r="I1237" s="23">
        <v>639000</v>
      </c>
      <c r="J1237" s="23">
        <v>1648000</v>
      </c>
      <c r="K1237" s="23">
        <v>131668000</v>
      </c>
      <c r="L1237" s="23">
        <v>396000</v>
      </c>
      <c r="M1237" s="23">
        <v>37396000</v>
      </c>
      <c r="N1237" s="23">
        <v>4597000</v>
      </c>
    </row>
    <row r="1238" spans="1:14" x14ac:dyDescent="0.25">
      <c r="A1238" s="30">
        <v>35643</v>
      </c>
      <c r="B1238" t="s">
        <v>80</v>
      </c>
      <c r="C1238" t="s">
        <v>77</v>
      </c>
      <c r="D1238" s="23">
        <v>94435000</v>
      </c>
      <c r="E1238" s="23">
        <v>72284000</v>
      </c>
      <c r="F1238" s="23">
        <v>532031000</v>
      </c>
      <c r="G1238" s="23">
        <v>16475000</v>
      </c>
      <c r="H1238" s="23">
        <v>12093000</v>
      </c>
      <c r="I1238" s="23">
        <v>2634000</v>
      </c>
      <c r="J1238" s="23">
        <v>21313000</v>
      </c>
      <c r="K1238" s="23">
        <v>190317000</v>
      </c>
      <c r="L1238" s="23">
        <v>3261000</v>
      </c>
      <c r="M1238" s="23">
        <v>102147000</v>
      </c>
      <c r="N1238" s="23">
        <v>14144000</v>
      </c>
    </row>
    <row r="1239" spans="1:14" x14ac:dyDescent="0.25">
      <c r="A1239" s="30">
        <v>35643</v>
      </c>
      <c r="B1239" t="s">
        <v>79</v>
      </c>
      <c r="C1239" t="s">
        <v>77</v>
      </c>
      <c r="D1239" s="23">
        <v>58895000</v>
      </c>
      <c r="E1239" s="23">
        <v>24650000</v>
      </c>
      <c r="F1239" s="23">
        <v>269375000</v>
      </c>
      <c r="G1239" s="23">
        <v>7609000</v>
      </c>
      <c r="H1239" s="23">
        <v>5565000</v>
      </c>
      <c r="I1239" s="23">
        <v>380000</v>
      </c>
      <c r="J1239" s="23">
        <v>2519000</v>
      </c>
      <c r="K1239" s="23">
        <v>95567000</v>
      </c>
      <c r="L1239" s="23">
        <v>392000</v>
      </c>
      <c r="M1239" s="23">
        <v>68972000</v>
      </c>
      <c r="N1239" s="23">
        <v>4818000</v>
      </c>
    </row>
    <row r="1240" spans="1:14" x14ac:dyDescent="0.25">
      <c r="A1240" s="30">
        <v>35643</v>
      </c>
      <c r="B1240" t="s">
        <v>78</v>
      </c>
      <c r="C1240" t="s">
        <v>77</v>
      </c>
      <c r="D1240" s="23">
        <v>208558000</v>
      </c>
      <c r="E1240" s="23">
        <v>229469000</v>
      </c>
      <c r="F1240" s="23">
        <v>1446557000</v>
      </c>
      <c r="G1240" s="23">
        <v>26729000</v>
      </c>
      <c r="H1240" s="23">
        <v>19299000</v>
      </c>
      <c r="I1240" s="23">
        <v>11699000</v>
      </c>
      <c r="J1240" s="23">
        <v>27853000</v>
      </c>
      <c r="K1240" s="23">
        <v>671579000</v>
      </c>
      <c r="L1240" s="23">
        <v>2519000</v>
      </c>
      <c r="M1240" s="23">
        <v>224999000</v>
      </c>
      <c r="N1240" s="23">
        <v>21291000</v>
      </c>
    </row>
    <row r="1241" spans="1:14" x14ac:dyDescent="0.25">
      <c r="A1241" s="30">
        <v>35643</v>
      </c>
      <c r="B1241" t="s">
        <v>76</v>
      </c>
      <c r="C1241" t="s">
        <v>77</v>
      </c>
      <c r="D1241" s="23">
        <v>376794000</v>
      </c>
      <c r="E1241" s="23">
        <v>366613000</v>
      </c>
      <c r="F1241" s="23">
        <v>2488112000</v>
      </c>
      <c r="G1241" s="23">
        <v>55285000</v>
      </c>
      <c r="H1241" s="23">
        <v>40420000</v>
      </c>
      <c r="I1241" s="23">
        <v>15352000</v>
      </c>
      <c r="J1241" s="23">
        <v>53333000</v>
      </c>
      <c r="K1241" s="23">
        <v>1089131000</v>
      </c>
      <c r="L1241" s="23">
        <v>6568000</v>
      </c>
      <c r="M1241" s="23">
        <v>433514000</v>
      </c>
      <c r="N1241" s="23">
        <v>44850000</v>
      </c>
    </row>
    <row r="1242" spans="1:14" x14ac:dyDescent="0.25">
      <c r="A1242" s="30">
        <v>35674</v>
      </c>
      <c r="B1242" t="s">
        <v>76</v>
      </c>
      <c r="C1242" t="s">
        <v>77</v>
      </c>
      <c r="D1242" s="23">
        <v>398737000</v>
      </c>
      <c r="E1242" s="23">
        <v>516603000</v>
      </c>
      <c r="F1242" s="23">
        <v>2759681000</v>
      </c>
      <c r="G1242" s="23">
        <v>61794000</v>
      </c>
      <c r="H1242" s="23">
        <v>51310000</v>
      </c>
      <c r="I1242" s="23">
        <v>19884000</v>
      </c>
      <c r="J1242" s="23">
        <v>56525000</v>
      </c>
      <c r="K1242" s="23">
        <v>1139212000</v>
      </c>
      <c r="L1242" s="23">
        <v>18391000</v>
      </c>
      <c r="M1242" s="23">
        <v>439237000</v>
      </c>
      <c r="N1242" s="23">
        <v>47482000</v>
      </c>
    </row>
    <row r="1243" spans="1:14" x14ac:dyDescent="0.25">
      <c r="A1243" s="30">
        <v>35674</v>
      </c>
      <c r="B1243" t="s">
        <v>78</v>
      </c>
      <c r="C1243" t="s">
        <v>77</v>
      </c>
      <c r="D1243" s="23">
        <v>230835000</v>
      </c>
      <c r="E1243" s="23">
        <v>364118000</v>
      </c>
      <c r="F1243" s="23">
        <v>1688585000</v>
      </c>
      <c r="G1243" s="23">
        <v>31708000</v>
      </c>
      <c r="H1243" s="23">
        <v>23526000</v>
      </c>
      <c r="I1243" s="23">
        <v>12227000</v>
      </c>
      <c r="J1243" s="23">
        <v>32453000</v>
      </c>
      <c r="K1243" s="23">
        <v>718516000</v>
      </c>
      <c r="L1243" s="23">
        <v>8039000</v>
      </c>
      <c r="M1243" s="23">
        <v>238312000</v>
      </c>
      <c r="N1243" s="23">
        <v>25454000</v>
      </c>
    </row>
    <row r="1244" spans="1:14" x14ac:dyDescent="0.25">
      <c r="A1244" s="30">
        <v>35674</v>
      </c>
      <c r="B1244" t="s">
        <v>79</v>
      </c>
      <c r="C1244" t="s">
        <v>77</v>
      </c>
      <c r="D1244" s="23">
        <v>52723000</v>
      </c>
      <c r="E1244" s="23">
        <v>14834000</v>
      </c>
      <c r="F1244" s="23">
        <v>252526000</v>
      </c>
      <c r="G1244" s="23">
        <v>11594000</v>
      </c>
      <c r="H1244" s="23">
        <v>6907000</v>
      </c>
      <c r="I1244" s="23">
        <v>405000</v>
      </c>
      <c r="J1244" s="23">
        <v>2152000</v>
      </c>
      <c r="K1244" s="23">
        <v>109390000</v>
      </c>
      <c r="L1244" s="23">
        <v>2251000</v>
      </c>
      <c r="M1244" s="23">
        <v>48132000</v>
      </c>
      <c r="N1244" s="23">
        <v>4066000</v>
      </c>
    </row>
    <row r="1245" spans="1:14" x14ac:dyDescent="0.25">
      <c r="A1245" s="30">
        <v>35674</v>
      </c>
      <c r="B1245" t="s">
        <v>80</v>
      </c>
      <c r="C1245" t="s">
        <v>77</v>
      </c>
      <c r="D1245" s="23">
        <v>98489000</v>
      </c>
      <c r="E1245" s="23">
        <v>103675000</v>
      </c>
      <c r="F1245" s="23">
        <v>558654000</v>
      </c>
      <c r="G1245" s="23">
        <v>13421000</v>
      </c>
      <c r="H1245" s="23">
        <v>14558000</v>
      </c>
      <c r="I1245" s="23">
        <v>2166000</v>
      </c>
      <c r="J1245" s="23">
        <v>20720000</v>
      </c>
      <c r="K1245" s="23">
        <v>171376000</v>
      </c>
      <c r="L1245" s="23">
        <v>7861000</v>
      </c>
      <c r="M1245" s="23">
        <v>109719000</v>
      </c>
      <c r="N1245" s="23">
        <v>10101000</v>
      </c>
    </row>
    <row r="1246" spans="1:14" x14ac:dyDescent="0.25">
      <c r="A1246" s="30">
        <v>35674</v>
      </c>
      <c r="B1246" t="s">
        <v>81</v>
      </c>
      <c r="C1246" t="s">
        <v>77</v>
      </c>
      <c r="D1246" s="23">
        <v>16690000</v>
      </c>
      <c r="E1246" s="23">
        <v>33976000</v>
      </c>
      <c r="F1246" s="23">
        <v>259916000</v>
      </c>
      <c r="G1246" s="23">
        <v>5071000</v>
      </c>
      <c r="H1246" s="23">
        <v>6319000</v>
      </c>
      <c r="I1246" s="23">
        <v>5086000</v>
      </c>
      <c r="J1246" s="23">
        <v>1200000</v>
      </c>
      <c r="K1246" s="23">
        <v>139930000</v>
      </c>
      <c r="L1246" s="23">
        <v>240000</v>
      </c>
      <c r="M1246" s="23">
        <v>43074000</v>
      </c>
      <c r="N1246" s="23">
        <v>7861000</v>
      </c>
    </row>
    <row r="1247" spans="1:14" x14ac:dyDescent="0.25">
      <c r="A1247" s="30">
        <v>35704</v>
      </c>
      <c r="B1247" t="s">
        <v>81</v>
      </c>
      <c r="C1247" t="s">
        <v>77</v>
      </c>
      <c r="D1247" s="23">
        <v>18600000</v>
      </c>
      <c r="E1247" s="23">
        <v>44181000</v>
      </c>
      <c r="F1247" s="23">
        <v>348404000</v>
      </c>
      <c r="G1247" s="23">
        <v>8335000</v>
      </c>
      <c r="H1247" s="23">
        <v>2976000</v>
      </c>
      <c r="I1247" s="23">
        <v>380000</v>
      </c>
      <c r="J1247" s="23">
        <v>1414000</v>
      </c>
      <c r="K1247" s="23">
        <v>178311000</v>
      </c>
      <c r="L1247" s="23">
        <v>2395000</v>
      </c>
      <c r="M1247" s="23">
        <v>78169000</v>
      </c>
      <c r="N1247" s="23">
        <v>12422000</v>
      </c>
    </row>
    <row r="1248" spans="1:14" x14ac:dyDescent="0.25">
      <c r="A1248" s="30">
        <v>35704</v>
      </c>
      <c r="B1248" t="s">
        <v>80</v>
      </c>
      <c r="C1248" t="s">
        <v>77</v>
      </c>
      <c r="D1248" s="23">
        <v>71678000</v>
      </c>
      <c r="E1248" s="23">
        <v>123804000</v>
      </c>
      <c r="F1248" s="23">
        <v>572787000</v>
      </c>
      <c r="G1248" s="23">
        <v>17130000</v>
      </c>
      <c r="H1248" s="23">
        <v>10005000</v>
      </c>
      <c r="I1248" s="23">
        <v>2122000</v>
      </c>
      <c r="J1248" s="23">
        <v>13613000</v>
      </c>
      <c r="K1248" s="23">
        <v>213097000</v>
      </c>
      <c r="L1248" s="23">
        <v>834000</v>
      </c>
      <c r="M1248" s="23">
        <v>104029000</v>
      </c>
      <c r="N1248" s="23">
        <v>11676000</v>
      </c>
    </row>
    <row r="1249" spans="1:14" x14ac:dyDescent="0.25">
      <c r="A1249" s="30">
        <v>35704</v>
      </c>
      <c r="B1249" t="s">
        <v>79</v>
      </c>
      <c r="C1249" t="s">
        <v>77</v>
      </c>
      <c r="D1249" s="23">
        <v>57384000</v>
      </c>
      <c r="E1249" s="23">
        <v>22723000</v>
      </c>
      <c r="F1249" s="23">
        <v>311248000</v>
      </c>
      <c r="G1249" s="23">
        <v>12205000</v>
      </c>
      <c r="H1249" s="23">
        <v>7989000</v>
      </c>
      <c r="I1249" s="23">
        <v>497000</v>
      </c>
      <c r="J1249" s="23">
        <v>4695000</v>
      </c>
      <c r="K1249" s="23">
        <v>152228000</v>
      </c>
      <c r="L1249" s="23">
        <v>436000</v>
      </c>
      <c r="M1249" s="23">
        <v>46435000</v>
      </c>
      <c r="N1249" s="23">
        <v>6596000</v>
      </c>
    </row>
    <row r="1250" spans="1:14" x14ac:dyDescent="0.25">
      <c r="A1250" s="30">
        <v>35704</v>
      </c>
      <c r="B1250" t="s">
        <v>78</v>
      </c>
      <c r="C1250" t="s">
        <v>77</v>
      </c>
      <c r="D1250" s="23">
        <v>230116000</v>
      </c>
      <c r="E1250" s="23">
        <v>277331000</v>
      </c>
      <c r="F1250" s="23">
        <v>1550459000</v>
      </c>
      <c r="G1250" s="23">
        <v>26100000</v>
      </c>
      <c r="H1250" s="23">
        <v>22340000</v>
      </c>
      <c r="I1250" s="23">
        <v>12680000</v>
      </c>
      <c r="J1250" s="23">
        <v>31580000</v>
      </c>
      <c r="K1250" s="23">
        <v>696320000</v>
      </c>
      <c r="L1250" s="23">
        <v>3222000</v>
      </c>
      <c r="M1250" s="23">
        <v>223835000</v>
      </c>
      <c r="N1250" s="23">
        <v>23727000</v>
      </c>
    </row>
    <row r="1251" spans="1:14" x14ac:dyDescent="0.25">
      <c r="A1251" s="30">
        <v>35704</v>
      </c>
      <c r="B1251" t="s">
        <v>76</v>
      </c>
      <c r="C1251" t="s">
        <v>77</v>
      </c>
      <c r="D1251" s="23">
        <v>377778000</v>
      </c>
      <c r="E1251" s="23">
        <v>468039000</v>
      </c>
      <c r="F1251" s="23">
        <v>2782898000</v>
      </c>
      <c r="G1251" s="23">
        <v>63770000</v>
      </c>
      <c r="H1251" s="23">
        <v>43310000</v>
      </c>
      <c r="I1251" s="23">
        <v>15679000</v>
      </c>
      <c r="J1251" s="23">
        <v>51302000</v>
      </c>
      <c r="K1251" s="23">
        <v>1239956000</v>
      </c>
      <c r="L1251" s="23">
        <v>6887000</v>
      </c>
      <c r="M1251" s="23">
        <v>452468000</v>
      </c>
      <c r="N1251" s="23">
        <v>54421000</v>
      </c>
    </row>
    <row r="1252" spans="1:14" x14ac:dyDescent="0.25">
      <c r="A1252" s="30">
        <v>35735</v>
      </c>
      <c r="B1252" t="s">
        <v>76</v>
      </c>
      <c r="C1252" t="s">
        <v>77</v>
      </c>
      <c r="D1252" s="23">
        <v>601935000</v>
      </c>
      <c r="E1252" s="23">
        <v>397030000</v>
      </c>
      <c r="F1252" s="23">
        <v>2764710000</v>
      </c>
      <c r="G1252" s="23">
        <v>59573000</v>
      </c>
      <c r="H1252" s="23">
        <v>30202000</v>
      </c>
      <c r="I1252" s="23">
        <v>13621000</v>
      </c>
      <c r="J1252" s="23">
        <v>55727000</v>
      </c>
      <c r="K1252" s="23">
        <v>1114544000</v>
      </c>
      <c r="L1252" s="23">
        <v>6967000</v>
      </c>
      <c r="M1252" s="23">
        <v>420684000</v>
      </c>
      <c r="N1252" s="23">
        <v>55997000</v>
      </c>
    </row>
    <row r="1253" spans="1:14" x14ac:dyDescent="0.25">
      <c r="A1253" s="30">
        <v>35735</v>
      </c>
      <c r="B1253" t="s">
        <v>78</v>
      </c>
      <c r="C1253" t="s">
        <v>77</v>
      </c>
      <c r="D1253" s="23">
        <v>242231000</v>
      </c>
      <c r="E1253" s="23">
        <v>237639000</v>
      </c>
      <c r="F1253" s="23">
        <v>1436634000</v>
      </c>
      <c r="G1253" s="23">
        <v>22705000</v>
      </c>
      <c r="H1253" s="23">
        <v>17658000</v>
      </c>
      <c r="I1253" s="23">
        <v>10943000</v>
      </c>
      <c r="J1253" s="23">
        <v>24738000</v>
      </c>
      <c r="K1253" s="23">
        <v>634856000</v>
      </c>
      <c r="L1253" s="23">
        <v>4249000</v>
      </c>
      <c r="M1253" s="23">
        <v>221672000</v>
      </c>
      <c r="N1253" s="23">
        <v>17199000</v>
      </c>
    </row>
    <row r="1254" spans="1:14" x14ac:dyDescent="0.25">
      <c r="A1254" s="30">
        <v>35735</v>
      </c>
      <c r="B1254" t="s">
        <v>79</v>
      </c>
      <c r="C1254" t="s">
        <v>77</v>
      </c>
      <c r="D1254" s="23">
        <v>287481000</v>
      </c>
      <c r="E1254" s="23">
        <v>40515000</v>
      </c>
      <c r="F1254" s="23">
        <v>534867000</v>
      </c>
      <c r="G1254" s="23">
        <v>7953000</v>
      </c>
      <c r="H1254" s="23">
        <v>1165000</v>
      </c>
      <c r="I1254" s="23">
        <v>1120000</v>
      </c>
      <c r="J1254" s="23">
        <v>2144000</v>
      </c>
      <c r="K1254" s="23">
        <v>138395000</v>
      </c>
      <c r="L1254" s="23">
        <v>1004000</v>
      </c>
      <c r="M1254" s="23">
        <v>38608000</v>
      </c>
      <c r="N1254" s="23">
        <v>16055000</v>
      </c>
    </row>
    <row r="1255" spans="1:14" x14ac:dyDescent="0.25">
      <c r="A1255" s="30">
        <v>35735</v>
      </c>
      <c r="B1255" t="s">
        <v>80</v>
      </c>
      <c r="C1255" t="s">
        <v>77</v>
      </c>
      <c r="D1255" s="23">
        <v>64620000</v>
      </c>
      <c r="E1255" s="23">
        <v>101846000</v>
      </c>
      <c r="F1255" s="23">
        <v>549310000</v>
      </c>
      <c r="G1255" s="23">
        <v>17740000</v>
      </c>
      <c r="H1255" s="23">
        <v>8863000</v>
      </c>
      <c r="I1255" s="23">
        <v>1410000</v>
      </c>
      <c r="J1255" s="23">
        <v>15791000</v>
      </c>
      <c r="K1255" s="23">
        <v>220731000</v>
      </c>
      <c r="L1255" s="23">
        <v>1424000</v>
      </c>
      <c r="M1255" s="23">
        <v>105814000</v>
      </c>
      <c r="N1255" s="23">
        <v>7568000</v>
      </c>
    </row>
    <row r="1256" spans="1:14" x14ac:dyDescent="0.25">
      <c r="A1256" s="30">
        <v>35735</v>
      </c>
      <c r="B1256" t="s">
        <v>81</v>
      </c>
      <c r="C1256" t="s">
        <v>77</v>
      </c>
      <c r="D1256" s="23">
        <v>7603000</v>
      </c>
      <c r="E1256" s="23">
        <v>17030000</v>
      </c>
      <c r="F1256" s="23">
        <v>243899000</v>
      </c>
      <c r="G1256" s="23">
        <v>11175000</v>
      </c>
      <c r="H1256" s="23">
        <v>2516000</v>
      </c>
      <c r="I1256" s="23">
        <v>148000</v>
      </c>
      <c r="J1256" s="23">
        <v>13054000</v>
      </c>
      <c r="K1256" s="23">
        <v>120562000</v>
      </c>
      <c r="L1256" s="23">
        <v>290000</v>
      </c>
      <c r="M1256" s="23">
        <v>54590000</v>
      </c>
      <c r="N1256" s="23">
        <v>15175000</v>
      </c>
    </row>
    <row r="1257" spans="1:14" x14ac:dyDescent="0.25">
      <c r="A1257" s="30">
        <v>35765</v>
      </c>
      <c r="B1257" t="s">
        <v>81</v>
      </c>
      <c r="C1257" t="s">
        <v>77</v>
      </c>
      <c r="D1257" s="23">
        <v>16577000</v>
      </c>
      <c r="E1257" s="23">
        <v>30829000</v>
      </c>
      <c r="F1257" s="23">
        <v>187745000</v>
      </c>
      <c r="G1257" s="23">
        <v>1302000</v>
      </c>
      <c r="H1257" s="23">
        <v>2362000</v>
      </c>
      <c r="I1257" s="23">
        <v>1092000</v>
      </c>
      <c r="J1257" s="23">
        <v>714000</v>
      </c>
      <c r="K1257" s="23">
        <v>79229000</v>
      </c>
      <c r="L1257" s="23">
        <v>215000</v>
      </c>
      <c r="M1257" s="23">
        <v>35261000</v>
      </c>
      <c r="N1257" s="23">
        <v>19929000</v>
      </c>
    </row>
    <row r="1258" spans="1:14" x14ac:dyDescent="0.25">
      <c r="A1258" s="30">
        <v>35765</v>
      </c>
      <c r="B1258" t="s">
        <v>80</v>
      </c>
      <c r="C1258" t="s">
        <v>77</v>
      </c>
      <c r="D1258" s="23">
        <v>88372000</v>
      </c>
      <c r="E1258" s="23">
        <v>192649000</v>
      </c>
      <c r="F1258" s="23">
        <v>778198000</v>
      </c>
      <c r="G1258" s="23">
        <v>27809000</v>
      </c>
      <c r="H1258" s="23">
        <v>3539000</v>
      </c>
      <c r="I1258" s="23">
        <v>3398000</v>
      </c>
      <c r="J1258" s="23">
        <v>5193000</v>
      </c>
      <c r="K1258" s="23">
        <v>341510000</v>
      </c>
      <c r="L1258" s="23">
        <v>1519000</v>
      </c>
      <c r="M1258" s="23">
        <v>100868000</v>
      </c>
      <c r="N1258" s="23">
        <v>12470000</v>
      </c>
    </row>
    <row r="1259" spans="1:14" x14ac:dyDescent="0.25">
      <c r="A1259" s="30">
        <v>35765</v>
      </c>
      <c r="B1259" t="s">
        <v>79</v>
      </c>
      <c r="C1259" t="s">
        <v>77</v>
      </c>
      <c r="D1259" s="23">
        <v>45542000</v>
      </c>
      <c r="E1259" s="23">
        <v>28415000</v>
      </c>
      <c r="F1259" s="23">
        <v>248057000</v>
      </c>
      <c r="G1259" s="23">
        <v>2584000</v>
      </c>
      <c r="H1259" s="23">
        <v>2753000</v>
      </c>
      <c r="I1259" s="23">
        <v>595000</v>
      </c>
      <c r="J1259" s="23">
        <v>3612000</v>
      </c>
      <c r="K1259" s="23">
        <v>97889000</v>
      </c>
      <c r="L1259" s="23">
        <v>630000</v>
      </c>
      <c r="M1259" s="23">
        <v>52990000</v>
      </c>
      <c r="N1259" s="23">
        <v>13047000</v>
      </c>
    </row>
    <row r="1260" spans="1:14" x14ac:dyDescent="0.25">
      <c r="A1260" s="30">
        <v>35765</v>
      </c>
      <c r="B1260" t="s">
        <v>78</v>
      </c>
      <c r="C1260" t="s">
        <v>77</v>
      </c>
      <c r="D1260" s="23">
        <v>270242000</v>
      </c>
      <c r="E1260" s="23">
        <v>231380000</v>
      </c>
      <c r="F1260" s="23">
        <v>1420073000</v>
      </c>
      <c r="G1260" s="23">
        <v>25677000</v>
      </c>
      <c r="H1260" s="23">
        <v>15247000</v>
      </c>
      <c r="I1260" s="23">
        <v>9200000</v>
      </c>
      <c r="J1260" s="23">
        <v>27794000</v>
      </c>
      <c r="K1260" s="23">
        <v>593892000</v>
      </c>
      <c r="L1260" s="23">
        <v>4510000</v>
      </c>
      <c r="M1260" s="23">
        <v>211423000</v>
      </c>
      <c r="N1260" s="23">
        <v>27175000</v>
      </c>
    </row>
    <row r="1261" spans="1:14" x14ac:dyDescent="0.25">
      <c r="A1261" s="30">
        <v>35765</v>
      </c>
      <c r="B1261" t="s">
        <v>76</v>
      </c>
      <c r="C1261" t="s">
        <v>77</v>
      </c>
      <c r="D1261" s="23">
        <v>420733000</v>
      </c>
      <c r="E1261" s="23">
        <v>483273000</v>
      </c>
      <c r="F1261" s="23">
        <v>2634073000</v>
      </c>
      <c r="G1261" s="23">
        <v>57372000</v>
      </c>
      <c r="H1261" s="23">
        <v>23901000</v>
      </c>
      <c r="I1261" s="23">
        <v>14285000</v>
      </c>
      <c r="J1261" s="23">
        <v>37313000</v>
      </c>
      <c r="K1261" s="23">
        <v>1112520000</v>
      </c>
      <c r="L1261" s="23">
        <v>6874000</v>
      </c>
      <c r="M1261" s="23">
        <v>400542000</v>
      </c>
      <c r="N1261" s="23">
        <v>72621000</v>
      </c>
    </row>
    <row r="1262" spans="1:14" x14ac:dyDescent="0.25">
      <c r="A1262" s="30">
        <v>35796</v>
      </c>
      <c r="B1262" t="s">
        <v>76</v>
      </c>
      <c r="C1262" t="s">
        <v>77</v>
      </c>
      <c r="D1262" s="23">
        <v>362721000</v>
      </c>
      <c r="E1262" s="23">
        <v>448819000</v>
      </c>
      <c r="F1262" s="23">
        <v>2447260000</v>
      </c>
      <c r="G1262" s="23">
        <v>55736000</v>
      </c>
      <c r="H1262" s="23">
        <v>23925000</v>
      </c>
      <c r="I1262" s="23">
        <v>17902000</v>
      </c>
      <c r="J1262" s="23">
        <v>35577000</v>
      </c>
      <c r="K1262" s="23">
        <v>1129107000</v>
      </c>
      <c r="L1262" s="23">
        <v>6164000</v>
      </c>
      <c r="M1262" s="23">
        <v>331284000</v>
      </c>
      <c r="N1262" s="23">
        <v>33697000</v>
      </c>
    </row>
    <row r="1263" spans="1:14" x14ac:dyDescent="0.25">
      <c r="A1263" s="30">
        <v>35796</v>
      </c>
      <c r="B1263" t="s">
        <v>78</v>
      </c>
      <c r="C1263" t="s">
        <v>77</v>
      </c>
      <c r="D1263" s="23">
        <v>248030000</v>
      </c>
      <c r="E1263" s="23">
        <v>255859000</v>
      </c>
      <c r="F1263" s="23">
        <v>1415808000</v>
      </c>
      <c r="G1263" s="23">
        <v>37033000</v>
      </c>
      <c r="H1263" s="23">
        <v>16584000</v>
      </c>
      <c r="I1263" s="23">
        <v>11509000</v>
      </c>
      <c r="J1263" s="23">
        <v>27639000</v>
      </c>
      <c r="K1263" s="23">
        <v>606483000</v>
      </c>
      <c r="L1263" s="23">
        <v>3265000</v>
      </c>
      <c r="M1263" s="23">
        <v>188897000</v>
      </c>
      <c r="N1263" s="23">
        <v>18975000</v>
      </c>
    </row>
    <row r="1264" spans="1:14" x14ac:dyDescent="0.25">
      <c r="A1264" s="30">
        <v>35796</v>
      </c>
      <c r="B1264" t="s">
        <v>79</v>
      </c>
      <c r="C1264" t="s">
        <v>77</v>
      </c>
      <c r="D1264" s="23">
        <v>26427000</v>
      </c>
      <c r="E1264" s="23">
        <v>48048000</v>
      </c>
      <c r="F1264" s="23">
        <v>245543000</v>
      </c>
      <c r="G1264" s="23">
        <v>7031000</v>
      </c>
      <c r="H1264" s="23">
        <v>774000</v>
      </c>
      <c r="I1264" s="23">
        <v>2020000</v>
      </c>
      <c r="J1264" s="23">
        <v>1679000</v>
      </c>
      <c r="K1264" s="23">
        <v>137360000</v>
      </c>
      <c r="L1264" s="23">
        <v>60000</v>
      </c>
      <c r="M1264" s="23">
        <v>18772000</v>
      </c>
      <c r="N1264" s="23">
        <v>2997000</v>
      </c>
    </row>
    <row r="1265" spans="1:14" x14ac:dyDescent="0.25">
      <c r="A1265" s="30">
        <v>35796</v>
      </c>
      <c r="B1265" t="s">
        <v>80</v>
      </c>
      <c r="C1265" t="s">
        <v>77</v>
      </c>
      <c r="D1265" s="23">
        <v>77797000</v>
      </c>
      <c r="E1265" s="23">
        <v>98409000</v>
      </c>
      <c r="F1265" s="23">
        <v>519867000</v>
      </c>
      <c r="G1265" s="23">
        <v>10119000</v>
      </c>
      <c r="H1265" s="23">
        <v>4224000</v>
      </c>
      <c r="I1265" s="23">
        <v>4037000</v>
      </c>
      <c r="J1265" s="23">
        <v>5691000</v>
      </c>
      <c r="K1265" s="23">
        <v>222617000</v>
      </c>
      <c r="L1265" s="23">
        <v>2116000</v>
      </c>
      <c r="M1265" s="23">
        <v>83359000</v>
      </c>
      <c r="N1265" s="23">
        <v>11139000</v>
      </c>
    </row>
    <row r="1266" spans="1:14" x14ac:dyDescent="0.25">
      <c r="A1266" s="30">
        <v>35796</v>
      </c>
      <c r="B1266" t="s">
        <v>81</v>
      </c>
      <c r="C1266" t="s">
        <v>77</v>
      </c>
      <c r="D1266" s="23">
        <v>10467000</v>
      </c>
      <c r="E1266" s="23">
        <v>46503000</v>
      </c>
      <c r="F1266" s="23">
        <v>266042000</v>
      </c>
      <c r="G1266" s="23">
        <v>1553000</v>
      </c>
      <c r="H1266" s="23">
        <v>2343000</v>
      </c>
      <c r="I1266" s="23">
        <v>336000</v>
      </c>
      <c r="J1266" s="23">
        <v>568000</v>
      </c>
      <c r="K1266" s="23">
        <v>162647000</v>
      </c>
      <c r="L1266" s="23">
        <v>723000</v>
      </c>
      <c r="M1266" s="23">
        <v>40256000</v>
      </c>
      <c r="N1266" s="23">
        <v>586000</v>
      </c>
    </row>
    <row r="1267" spans="1:14" x14ac:dyDescent="0.25">
      <c r="A1267" s="30">
        <v>35827</v>
      </c>
      <c r="B1267" t="s">
        <v>81</v>
      </c>
      <c r="C1267" t="s">
        <v>77</v>
      </c>
      <c r="D1267" s="23">
        <v>20088000</v>
      </c>
      <c r="E1267" s="23">
        <v>39589000</v>
      </c>
      <c r="F1267" s="23">
        <v>243184000</v>
      </c>
      <c r="G1267" s="23">
        <v>4520000</v>
      </c>
      <c r="H1267" s="23">
        <v>1124000</v>
      </c>
      <c r="I1267" s="23">
        <v>1803000</v>
      </c>
      <c r="J1267" s="23">
        <v>1885000</v>
      </c>
      <c r="K1267" s="23">
        <v>93244000</v>
      </c>
      <c r="L1267" s="23">
        <v>0</v>
      </c>
      <c r="M1267" s="23">
        <v>79243000</v>
      </c>
      <c r="N1267" s="23">
        <v>1359000</v>
      </c>
    </row>
    <row r="1268" spans="1:14" x14ac:dyDescent="0.25">
      <c r="A1268" s="30">
        <v>35827</v>
      </c>
      <c r="B1268" t="s">
        <v>80</v>
      </c>
      <c r="C1268" t="s">
        <v>77</v>
      </c>
      <c r="D1268" s="23">
        <v>176194000</v>
      </c>
      <c r="E1268" s="23">
        <v>120940000</v>
      </c>
      <c r="F1268" s="23">
        <v>816694000</v>
      </c>
      <c r="G1268" s="23">
        <v>26097000</v>
      </c>
      <c r="H1268" s="23">
        <v>4932000</v>
      </c>
      <c r="I1268" s="23">
        <v>10746000</v>
      </c>
      <c r="J1268" s="23">
        <v>10672000</v>
      </c>
      <c r="K1268" s="23">
        <v>366375000</v>
      </c>
      <c r="L1268" s="23">
        <v>422000</v>
      </c>
      <c r="M1268" s="23">
        <v>86228000</v>
      </c>
      <c r="N1268" s="23">
        <v>13466000</v>
      </c>
    </row>
    <row r="1269" spans="1:14" x14ac:dyDescent="0.25">
      <c r="A1269" s="30">
        <v>35827</v>
      </c>
      <c r="B1269" t="s">
        <v>79</v>
      </c>
      <c r="C1269" t="s">
        <v>77</v>
      </c>
      <c r="D1269" s="23">
        <v>35019000</v>
      </c>
      <c r="E1269" s="23">
        <v>18954000</v>
      </c>
      <c r="F1269" s="23">
        <v>297891000</v>
      </c>
      <c r="G1269" s="23">
        <v>10259000</v>
      </c>
      <c r="H1269" s="23">
        <v>2002000</v>
      </c>
      <c r="I1269" s="23">
        <v>18000</v>
      </c>
      <c r="J1269" s="23">
        <v>1952000</v>
      </c>
      <c r="K1269" s="23">
        <v>119261000</v>
      </c>
      <c r="L1269" s="23">
        <v>0</v>
      </c>
      <c r="M1269" s="23">
        <v>107483000</v>
      </c>
      <c r="N1269" s="23">
        <v>2638000</v>
      </c>
    </row>
    <row r="1270" spans="1:14" x14ac:dyDescent="0.25">
      <c r="A1270" s="30">
        <v>35827</v>
      </c>
      <c r="B1270" t="s">
        <v>78</v>
      </c>
      <c r="C1270" t="s">
        <v>77</v>
      </c>
      <c r="D1270" s="23">
        <v>249074000</v>
      </c>
      <c r="E1270" s="23">
        <v>255241000</v>
      </c>
      <c r="F1270" s="23">
        <v>1484413000</v>
      </c>
      <c r="G1270" s="23">
        <v>27670000</v>
      </c>
      <c r="H1270" s="23">
        <v>17980000</v>
      </c>
      <c r="I1270" s="23">
        <v>11504000</v>
      </c>
      <c r="J1270" s="23">
        <v>28604000</v>
      </c>
      <c r="K1270" s="23">
        <v>661746000</v>
      </c>
      <c r="L1270" s="23">
        <v>3883000</v>
      </c>
      <c r="M1270" s="23">
        <v>207629000</v>
      </c>
      <c r="N1270" s="23">
        <v>19862000</v>
      </c>
    </row>
    <row r="1271" spans="1:14" x14ac:dyDescent="0.25">
      <c r="A1271" s="30">
        <v>35827</v>
      </c>
      <c r="B1271" t="s">
        <v>76</v>
      </c>
      <c r="C1271" t="s">
        <v>77</v>
      </c>
      <c r="D1271" s="23">
        <v>480375000</v>
      </c>
      <c r="E1271" s="23">
        <v>434724000</v>
      </c>
      <c r="F1271" s="23">
        <v>2842182000</v>
      </c>
      <c r="G1271" s="23">
        <v>68546000</v>
      </c>
      <c r="H1271" s="23">
        <v>26038000</v>
      </c>
      <c r="I1271" s="23">
        <v>24071000</v>
      </c>
      <c r="J1271" s="23">
        <v>43113000</v>
      </c>
      <c r="K1271" s="23">
        <v>1240626000</v>
      </c>
      <c r="L1271" s="23">
        <v>4305000</v>
      </c>
      <c r="M1271" s="23">
        <v>480583000</v>
      </c>
      <c r="N1271" s="23">
        <v>37325000</v>
      </c>
    </row>
    <row r="1272" spans="1:14" x14ac:dyDescent="0.25">
      <c r="A1272" s="30">
        <v>35855</v>
      </c>
      <c r="B1272" t="s">
        <v>76</v>
      </c>
      <c r="C1272" t="s">
        <v>77</v>
      </c>
      <c r="D1272" s="23">
        <v>391489000</v>
      </c>
      <c r="E1272" s="23">
        <v>378890000</v>
      </c>
      <c r="F1272" s="23">
        <v>3034949000</v>
      </c>
      <c r="G1272" s="23">
        <v>91127000</v>
      </c>
      <c r="H1272" s="23">
        <v>30174000</v>
      </c>
      <c r="I1272" s="23">
        <v>15635000</v>
      </c>
      <c r="J1272" s="23">
        <v>41778000</v>
      </c>
      <c r="K1272" s="23">
        <v>1220233000</v>
      </c>
      <c r="L1272" s="23">
        <v>10464000</v>
      </c>
      <c r="M1272" s="23">
        <v>793122000</v>
      </c>
      <c r="N1272" s="23">
        <v>56977000</v>
      </c>
    </row>
    <row r="1273" spans="1:14" x14ac:dyDescent="0.25">
      <c r="A1273" s="30">
        <v>35855</v>
      </c>
      <c r="B1273" t="s">
        <v>78</v>
      </c>
      <c r="C1273" t="s">
        <v>77</v>
      </c>
      <c r="D1273" s="23">
        <v>245217000</v>
      </c>
      <c r="E1273" s="23">
        <v>237824000</v>
      </c>
      <c r="F1273" s="23">
        <v>1525242000</v>
      </c>
      <c r="G1273" s="23">
        <v>29317000</v>
      </c>
      <c r="H1273" s="23">
        <v>19827000</v>
      </c>
      <c r="I1273" s="23">
        <v>12217000</v>
      </c>
      <c r="J1273" s="23">
        <v>18242000</v>
      </c>
      <c r="K1273" s="23">
        <v>713350000</v>
      </c>
      <c r="L1273" s="23">
        <v>7673000</v>
      </c>
      <c r="M1273" s="23">
        <v>221364000</v>
      </c>
      <c r="N1273" s="23">
        <v>18350000</v>
      </c>
    </row>
    <row r="1274" spans="1:14" x14ac:dyDescent="0.25">
      <c r="A1274" s="30">
        <v>35855</v>
      </c>
      <c r="B1274" t="s">
        <v>79</v>
      </c>
      <c r="C1274" t="s">
        <v>77</v>
      </c>
      <c r="D1274" s="23">
        <v>34456000</v>
      </c>
      <c r="E1274" s="23">
        <v>15036000</v>
      </c>
      <c r="F1274" s="23">
        <v>617051000</v>
      </c>
      <c r="G1274" s="23">
        <v>9865000</v>
      </c>
      <c r="H1274" s="23">
        <v>427000</v>
      </c>
      <c r="I1274" s="23">
        <v>9000</v>
      </c>
      <c r="J1274" s="23">
        <v>7720000</v>
      </c>
      <c r="K1274" s="23">
        <v>123697000</v>
      </c>
      <c r="L1274" s="23">
        <v>165000</v>
      </c>
      <c r="M1274" s="23">
        <v>422035000</v>
      </c>
      <c r="N1274" s="23">
        <v>3641000</v>
      </c>
    </row>
    <row r="1275" spans="1:14" x14ac:dyDescent="0.25">
      <c r="A1275" s="30">
        <v>35855</v>
      </c>
      <c r="B1275" t="s">
        <v>80</v>
      </c>
      <c r="C1275" t="s">
        <v>77</v>
      </c>
      <c r="D1275" s="23">
        <v>81298000</v>
      </c>
      <c r="E1275" s="23">
        <v>95205000</v>
      </c>
      <c r="F1275" s="23">
        <v>627829000</v>
      </c>
      <c r="G1275" s="23">
        <v>34881000</v>
      </c>
      <c r="H1275" s="23">
        <v>6558000</v>
      </c>
      <c r="I1275" s="23">
        <v>3289000</v>
      </c>
      <c r="J1275" s="23">
        <v>10612000</v>
      </c>
      <c r="K1275" s="23">
        <v>258648000</v>
      </c>
      <c r="L1275" s="23">
        <v>2626000</v>
      </c>
      <c r="M1275" s="23">
        <v>101371000</v>
      </c>
      <c r="N1275" s="23">
        <v>30142000</v>
      </c>
    </row>
    <row r="1276" spans="1:14" x14ac:dyDescent="0.25">
      <c r="A1276" s="30">
        <v>35855</v>
      </c>
      <c r="B1276" t="s">
        <v>81</v>
      </c>
      <c r="C1276" t="s">
        <v>77</v>
      </c>
      <c r="D1276" s="23">
        <v>30518000</v>
      </c>
      <c r="E1276" s="23">
        <v>30825000</v>
      </c>
      <c r="F1276" s="23">
        <v>264827000</v>
      </c>
      <c r="G1276" s="23">
        <v>17064000</v>
      </c>
      <c r="H1276" s="23">
        <v>3362000</v>
      </c>
      <c r="I1276" s="23">
        <v>120000</v>
      </c>
      <c r="J1276" s="23">
        <v>5204000</v>
      </c>
      <c r="K1276" s="23">
        <v>124538000</v>
      </c>
      <c r="L1276" s="23">
        <v>0</v>
      </c>
      <c r="M1276" s="23">
        <v>48352000</v>
      </c>
      <c r="N1276" s="23">
        <v>4844000</v>
      </c>
    </row>
    <row r="1277" spans="1:14" x14ac:dyDescent="0.25">
      <c r="A1277" s="30">
        <v>35886</v>
      </c>
      <c r="B1277" t="s">
        <v>81</v>
      </c>
      <c r="C1277" t="s">
        <v>77</v>
      </c>
      <c r="D1277" s="23">
        <v>29304000</v>
      </c>
      <c r="E1277" s="23">
        <v>29068000</v>
      </c>
      <c r="F1277" s="23">
        <v>233651000</v>
      </c>
      <c r="G1277" s="23">
        <v>1465000</v>
      </c>
      <c r="H1277" s="23">
        <v>3094000</v>
      </c>
      <c r="I1277" s="23">
        <v>529000</v>
      </c>
      <c r="J1277" s="23">
        <v>5728000</v>
      </c>
      <c r="K1277" s="23">
        <v>92748000</v>
      </c>
      <c r="L1277" s="23">
        <v>4328000</v>
      </c>
      <c r="M1277" s="23">
        <v>48096000</v>
      </c>
      <c r="N1277" s="23">
        <v>18964000</v>
      </c>
    </row>
    <row r="1278" spans="1:14" x14ac:dyDescent="0.25">
      <c r="A1278" s="30">
        <v>35886</v>
      </c>
      <c r="B1278" t="s">
        <v>80</v>
      </c>
      <c r="C1278" t="s">
        <v>77</v>
      </c>
      <c r="D1278" s="23">
        <v>111796000</v>
      </c>
      <c r="E1278" s="23">
        <v>97707000</v>
      </c>
      <c r="F1278" s="23">
        <v>632341000</v>
      </c>
      <c r="G1278" s="23">
        <v>46027000</v>
      </c>
      <c r="H1278" s="23">
        <v>11587000</v>
      </c>
      <c r="I1278" s="23">
        <v>2582000</v>
      </c>
      <c r="J1278" s="23">
        <v>9756000</v>
      </c>
      <c r="K1278" s="23">
        <v>237116000</v>
      </c>
      <c r="L1278" s="23">
        <v>1260000</v>
      </c>
      <c r="M1278" s="23">
        <v>101333000</v>
      </c>
      <c r="N1278" s="23">
        <v>12046000</v>
      </c>
    </row>
    <row r="1279" spans="1:14" x14ac:dyDescent="0.25">
      <c r="A1279" s="30">
        <v>35886</v>
      </c>
      <c r="B1279" t="s">
        <v>79</v>
      </c>
      <c r="C1279" t="s">
        <v>77</v>
      </c>
      <c r="D1279" s="23">
        <v>113546000</v>
      </c>
      <c r="E1279" s="23">
        <v>20111000</v>
      </c>
      <c r="F1279" s="23">
        <v>331018000</v>
      </c>
      <c r="G1279" s="23">
        <v>11469000</v>
      </c>
      <c r="H1279" s="23">
        <v>2225000</v>
      </c>
      <c r="I1279" s="23">
        <v>44000</v>
      </c>
      <c r="J1279" s="23">
        <v>1866000</v>
      </c>
      <c r="K1279" s="23">
        <v>111445000</v>
      </c>
      <c r="L1279" s="23">
        <v>10000</v>
      </c>
      <c r="M1279" s="23">
        <v>55675000</v>
      </c>
      <c r="N1279" s="23">
        <v>14627000</v>
      </c>
    </row>
    <row r="1280" spans="1:14" x14ac:dyDescent="0.25">
      <c r="A1280" s="30">
        <v>35886</v>
      </c>
      <c r="B1280" t="s">
        <v>78</v>
      </c>
      <c r="C1280" t="s">
        <v>77</v>
      </c>
      <c r="D1280" s="23">
        <v>259508000</v>
      </c>
      <c r="E1280" s="23">
        <v>291554000</v>
      </c>
      <c r="F1280" s="23">
        <v>1691635000</v>
      </c>
      <c r="G1280" s="23">
        <v>41198000</v>
      </c>
      <c r="H1280" s="23">
        <v>20712000</v>
      </c>
      <c r="I1280" s="23">
        <v>11165000</v>
      </c>
      <c r="J1280" s="23">
        <v>23296000</v>
      </c>
      <c r="K1280" s="23">
        <v>785156000</v>
      </c>
      <c r="L1280" s="23">
        <v>4286000</v>
      </c>
      <c r="M1280" s="23">
        <v>230192000</v>
      </c>
      <c r="N1280" s="23">
        <v>20346000</v>
      </c>
    </row>
    <row r="1281" spans="1:14" x14ac:dyDescent="0.25">
      <c r="A1281" s="30">
        <v>35886</v>
      </c>
      <c r="B1281" t="s">
        <v>76</v>
      </c>
      <c r="C1281" t="s">
        <v>77</v>
      </c>
      <c r="D1281" s="23">
        <v>514154000</v>
      </c>
      <c r="E1281" s="23">
        <v>438440000</v>
      </c>
      <c r="F1281" s="23">
        <v>2888645000</v>
      </c>
      <c r="G1281" s="23">
        <v>100159000</v>
      </c>
      <c r="H1281" s="23">
        <v>37618000</v>
      </c>
      <c r="I1281" s="23">
        <v>14320000</v>
      </c>
      <c r="J1281" s="23">
        <v>40646000</v>
      </c>
      <c r="K1281" s="23">
        <v>1226465000</v>
      </c>
      <c r="L1281" s="23">
        <v>9884000</v>
      </c>
      <c r="M1281" s="23">
        <v>435296000</v>
      </c>
      <c r="N1281" s="23">
        <v>65983000</v>
      </c>
    </row>
    <row r="1282" spans="1:14" x14ac:dyDescent="0.25">
      <c r="A1282" s="30">
        <v>35916</v>
      </c>
      <c r="B1282" t="s">
        <v>76</v>
      </c>
      <c r="C1282" t="s">
        <v>77</v>
      </c>
      <c r="D1282" s="23">
        <v>482121000</v>
      </c>
      <c r="E1282" s="23">
        <v>369689000</v>
      </c>
      <c r="F1282" s="23">
        <v>2764563000</v>
      </c>
      <c r="G1282" s="23">
        <v>180575000</v>
      </c>
      <c r="H1282" s="23">
        <v>37242000</v>
      </c>
      <c r="I1282" s="23">
        <v>17703000</v>
      </c>
      <c r="J1282" s="23">
        <v>51112000</v>
      </c>
      <c r="K1282" s="23">
        <v>1068781000</v>
      </c>
      <c r="L1282" s="23">
        <v>7901000</v>
      </c>
      <c r="M1282" s="23">
        <v>444564000</v>
      </c>
      <c r="N1282" s="23">
        <v>81912000</v>
      </c>
    </row>
    <row r="1283" spans="1:14" x14ac:dyDescent="0.25">
      <c r="A1283" s="30">
        <v>35916</v>
      </c>
      <c r="B1283" t="s">
        <v>78</v>
      </c>
      <c r="C1283" t="s">
        <v>77</v>
      </c>
      <c r="D1283" s="23">
        <v>233793000</v>
      </c>
      <c r="E1283" s="23">
        <v>218688000</v>
      </c>
      <c r="F1283" s="23">
        <v>1443291000</v>
      </c>
      <c r="G1283" s="23">
        <v>26188000</v>
      </c>
      <c r="H1283" s="23">
        <v>18996000</v>
      </c>
      <c r="I1283" s="23">
        <v>11519000</v>
      </c>
      <c r="J1283" s="23">
        <v>33708000</v>
      </c>
      <c r="K1283" s="23">
        <v>641188000</v>
      </c>
      <c r="L1283" s="23">
        <v>4273000</v>
      </c>
      <c r="M1283" s="23">
        <v>222152000</v>
      </c>
      <c r="N1283" s="23">
        <v>24753000</v>
      </c>
    </row>
    <row r="1284" spans="1:14" x14ac:dyDescent="0.25">
      <c r="A1284" s="30">
        <v>35916</v>
      </c>
      <c r="B1284" t="s">
        <v>79</v>
      </c>
      <c r="C1284" t="s">
        <v>77</v>
      </c>
      <c r="D1284" s="23">
        <v>24110000</v>
      </c>
      <c r="E1284" s="23">
        <v>7497000</v>
      </c>
      <c r="F1284" s="23">
        <v>407177000</v>
      </c>
      <c r="G1284" s="23">
        <v>118578000</v>
      </c>
      <c r="H1284" s="23">
        <v>3828000</v>
      </c>
      <c r="I1284" s="23">
        <v>1291000</v>
      </c>
      <c r="J1284" s="23">
        <v>6435000</v>
      </c>
      <c r="K1284" s="23">
        <v>175628000</v>
      </c>
      <c r="L1284" s="23">
        <v>807000</v>
      </c>
      <c r="M1284" s="23">
        <v>63049000</v>
      </c>
      <c r="N1284" s="23">
        <v>4092000</v>
      </c>
    </row>
    <row r="1285" spans="1:14" x14ac:dyDescent="0.25">
      <c r="A1285" s="30">
        <v>35916</v>
      </c>
      <c r="B1285" t="s">
        <v>80</v>
      </c>
      <c r="C1285" t="s">
        <v>77</v>
      </c>
      <c r="D1285" s="23">
        <v>200214000</v>
      </c>
      <c r="E1285" s="23">
        <v>104227000</v>
      </c>
      <c r="F1285" s="23">
        <v>636097000</v>
      </c>
      <c r="G1285" s="23">
        <v>32400000</v>
      </c>
      <c r="H1285" s="23">
        <v>8101000</v>
      </c>
      <c r="I1285" s="23">
        <v>3944000</v>
      </c>
      <c r="J1285" s="23">
        <v>5965000</v>
      </c>
      <c r="K1285" s="23">
        <v>159388000</v>
      </c>
      <c r="L1285" s="23">
        <v>809000</v>
      </c>
      <c r="M1285" s="23">
        <v>101069000</v>
      </c>
      <c r="N1285" s="23">
        <v>17862000</v>
      </c>
    </row>
    <row r="1286" spans="1:14" x14ac:dyDescent="0.25">
      <c r="A1286" s="30">
        <v>35916</v>
      </c>
      <c r="B1286" t="s">
        <v>81</v>
      </c>
      <c r="C1286" t="s">
        <v>77</v>
      </c>
      <c r="D1286" s="23">
        <v>24004000</v>
      </c>
      <c r="E1286" s="23">
        <v>39277000</v>
      </c>
      <c r="F1286" s="23">
        <v>277998000</v>
      </c>
      <c r="G1286" s="23">
        <v>3409000</v>
      </c>
      <c r="H1286" s="23">
        <v>6317000</v>
      </c>
      <c r="I1286" s="23">
        <v>949000</v>
      </c>
      <c r="J1286" s="23">
        <v>5004000</v>
      </c>
      <c r="K1286" s="23">
        <v>92577000</v>
      </c>
      <c r="L1286" s="23">
        <v>2012000</v>
      </c>
      <c r="M1286" s="23">
        <v>58294000</v>
      </c>
      <c r="N1286" s="23">
        <v>35205000</v>
      </c>
    </row>
    <row r="1287" spans="1:14" x14ac:dyDescent="0.25">
      <c r="A1287" s="30">
        <v>35947</v>
      </c>
      <c r="B1287" t="s">
        <v>81</v>
      </c>
      <c r="C1287" t="s">
        <v>77</v>
      </c>
      <c r="D1287" s="23">
        <v>26056000</v>
      </c>
      <c r="E1287" s="23">
        <v>50895000</v>
      </c>
      <c r="F1287" s="23">
        <v>248884000</v>
      </c>
      <c r="G1287" s="23">
        <v>11331000</v>
      </c>
      <c r="H1287" s="23">
        <v>1882000</v>
      </c>
      <c r="I1287" s="23">
        <v>1182000</v>
      </c>
      <c r="J1287" s="23">
        <v>8439000</v>
      </c>
      <c r="K1287" s="23">
        <v>79790000</v>
      </c>
      <c r="L1287" s="23">
        <v>217000</v>
      </c>
      <c r="M1287" s="23">
        <v>52754000</v>
      </c>
      <c r="N1287" s="23">
        <v>7156000</v>
      </c>
    </row>
    <row r="1288" spans="1:14" x14ac:dyDescent="0.25">
      <c r="A1288" s="30">
        <v>35947</v>
      </c>
      <c r="B1288" t="s">
        <v>80</v>
      </c>
      <c r="C1288" t="s">
        <v>77</v>
      </c>
      <c r="D1288" s="23">
        <v>94365000</v>
      </c>
      <c r="E1288" s="23">
        <v>105230000</v>
      </c>
      <c r="F1288" s="23">
        <v>711899000</v>
      </c>
      <c r="G1288" s="23">
        <v>21922000</v>
      </c>
      <c r="H1288" s="23">
        <v>15490000</v>
      </c>
      <c r="I1288" s="23">
        <v>4564000</v>
      </c>
      <c r="J1288" s="23">
        <v>8927000</v>
      </c>
      <c r="K1288" s="23">
        <v>296318000</v>
      </c>
      <c r="L1288" s="23">
        <v>2243000</v>
      </c>
      <c r="M1288" s="23">
        <v>145165000</v>
      </c>
      <c r="N1288" s="23">
        <v>16365000</v>
      </c>
    </row>
    <row r="1289" spans="1:14" x14ac:dyDescent="0.25">
      <c r="A1289" s="30">
        <v>35947</v>
      </c>
      <c r="B1289" t="s">
        <v>79</v>
      </c>
      <c r="C1289" t="s">
        <v>77</v>
      </c>
      <c r="D1289" s="23">
        <v>129575000</v>
      </c>
      <c r="E1289" s="23">
        <v>22624000</v>
      </c>
      <c r="F1289" s="23">
        <v>382640000</v>
      </c>
      <c r="G1289" s="23">
        <v>10269000</v>
      </c>
      <c r="H1289" s="23">
        <v>9439000</v>
      </c>
      <c r="I1289" s="23">
        <v>165000</v>
      </c>
      <c r="J1289" s="23">
        <v>3783000</v>
      </c>
      <c r="K1289" s="23">
        <v>143983000</v>
      </c>
      <c r="L1289" s="23">
        <v>1479000</v>
      </c>
      <c r="M1289" s="23">
        <v>58384000</v>
      </c>
      <c r="N1289" s="23">
        <v>2911000</v>
      </c>
    </row>
    <row r="1290" spans="1:14" x14ac:dyDescent="0.25">
      <c r="A1290" s="30">
        <v>35947</v>
      </c>
      <c r="B1290" t="s">
        <v>78</v>
      </c>
      <c r="C1290" t="s">
        <v>77</v>
      </c>
      <c r="D1290" s="23">
        <v>253756000</v>
      </c>
      <c r="E1290" s="23">
        <v>235827000</v>
      </c>
      <c r="F1290" s="23">
        <v>1453495000</v>
      </c>
      <c r="G1290" s="23">
        <v>28180000</v>
      </c>
      <c r="H1290" s="23">
        <v>20506000</v>
      </c>
      <c r="I1290" s="23">
        <v>10151000</v>
      </c>
      <c r="J1290" s="23">
        <v>30765000</v>
      </c>
      <c r="K1290" s="23">
        <v>597640000</v>
      </c>
      <c r="L1290" s="23">
        <v>5365000</v>
      </c>
      <c r="M1290" s="23">
        <v>236863000</v>
      </c>
      <c r="N1290" s="23">
        <v>26478000</v>
      </c>
    </row>
    <row r="1291" spans="1:14" x14ac:dyDescent="0.25">
      <c r="A1291" s="30">
        <v>35947</v>
      </c>
      <c r="B1291" t="s">
        <v>76</v>
      </c>
      <c r="C1291" t="s">
        <v>77</v>
      </c>
      <c r="D1291" s="23">
        <v>503752000</v>
      </c>
      <c r="E1291" s="23">
        <v>414576000</v>
      </c>
      <c r="F1291" s="23">
        <v>2796918000</v>
      </c>
      <c r="G1291" s="23">
        <v>71702000</v>
      </c>
      <c r="H1291" s="23">
        <v>47317000</v>
      </c>
      <c r="I1291" s="23">
        <v>16062000</v>
      </c>
      <c r="J1291" s="23">
        <v>51914000</v>
      </c>
      <c r="K1291" s="23">
        <v>1117731000</v>
      </c>
      <c r="L1291" s="23">
        <v>9304000</v>
      </c>
      <c r="M1291" s="23">
        <v>493166000</v>
      </c>
      <c r="N1291" s="23">
        <v>52910000</v>
      </c>
    </row>
    <row r="1292" spans="1:14" x14ac:dyDescent="0.25">
      <c r="A1292" s="30">
        <v>35977</v>
      </c>
      <c r="B1292" t="s">
        <v>76</v>
      </c>
      <c r="C1292" t="s">
        <v>77</v>
      </c>
      <c r="D1292" s="23">
        <v>558902000</v>
      </c>
      <c r="E1292" s="23">
        <v>445469000</v>
      </c>
      <c r="F1292" s="23">
        <v>2883651000</v>
      </c>
      <c r="G1292" s="23">
        <v>75441000</v>
      </c>
      <c r="H1292" s="23">
        <v>61339000</v>
      </c>
      <c r="I1292" s="23">
        <v>25283000</v>
      </c>
      <c r="J1292" s="23">
        <v>64047000</v>
      </c>
      <c r="K1292" s="23">
        <v>1036195000</v>
      </c>
      <c r="L1292" s="23">
        <v>12468000</v>
      </c>
      <c r="M1292" s="23">
        <v>538909000</v>
      </c>
      <c r="N1292" s="23">
        <v>43012000</v>
      </c>
    </row>
    <row r="1293" spans="1:14" x14ac:dyDescent="0.25">
      <c r="A1293" s="30">
        <v>35977</v>
      </c>
      <c r="B1293" t="s">
        <v>78</v>
      </c>
      <c r="C1293" t="s">
        <v>77</v>
      </c>
      <c r="D1293" s="23">
        <v>260499000</v>
      </c>
      <c r="E1293" s="23">
        <v>193863000</v>
      </c>
      <c r="F1293" s="23">
        <v>1444150000</v>
      </c>
      <c r="G1293" s="23">
        <v>29292000</v>
      </c>
      <c r="H1293" s="23">
        <v>21996000</v>
      </c>
      <c r="I1293" s="23">
        <v>18090000</v>
      </c>
      <c r="J1293" s="23">
        <v>32106000</v>
      </c>
      <c r="K1293" s="23">
        <v>617242000</v>
      </c>
      <c r="L1293" s="23">
        <v>4777000</v>
      </c>
      <c r="M1293" s="23">
        <v>233053000</v>
      </c>
      <c r="N1293" s="23">
        <v>17042000</v>
      </c>
    </row>
    <row r="1294" spans="1:14" x14ac:dyDescent="0.25">
      <c r="A1294" s="30">
        <v>35977</v>
      </c>
      <c r="B1294" t="s">
        <v>79</v>
      </c>
      <c r="C1294" t="s">
        <v>77</v>
      </c>
      <c r="D1294" s="23">
        <v>171508000</v>
      </c>
      <c r="E1294" s="23">
        <v>39705000</v>
      </c>
      <c r="F1294" s="23">
        <v>414218000</v>
      </c>
      <c r="G1294" s="23">
        <v>10722000</v>
      </c>
      <c r="H1294" s="23">
        <v>5743000</v>
      </c>
      <c r="I1294" s="23">
        <v>534000</v>
      </c>
      <c r="J1294" s="23">
        <v>1914000</v>
      </c>
      <c r="K1294" s="23">
        <v>90729000</v>
      </c>
      <c r="L1294" s="23">
        <v>1657000</v>
      </c>
      <c r="M1294" s="23">
        <v>90788000</v>
      </c>
      <c r="N1294" s="23">
        <v>912000</v>
      </c>
    </row>
    <row r="1295" spans="1:14" x14ac:dyDescent="0.25">
      <c r="A1295" s="30">
        <v>35977</v>
      </c>
      <c r="B1295" t="s">
        <v>80</v>
      </c>
      <c r="C1295" t="s">
        <v>77</v>
      </c>
      <c r="D1295" s="23">
        <v>102805000</v>
      </c>
      <c r="E1295" s="23">
        <v>151839000</v>
      </c>
      <c r="F1295" s="23">
        <v>732902000</v>
      </c>
      <c r="G1295" s="23">
        <v>22465000</v>
      </c>
      <c r="H1295" s="23">
        <v>21161000</v>
      </c>
      <c r="I1295" s="23">
        <v>4140000</v>
      </c>
      <c r="J1295" s="23">
        <v>12957000</v>
      </c>
      <c r="K1295" s="23">
        <v>254403000</v>
      </c>
      <c r="L1295" s="23">
        <v>3199000</v>
      </c>
      <c r="M1295" s="23">
        <v>138723000</v>
      </c>
      <c r="N1295" s="23">
        <v>17316000</v>
      </c>
    </row>
    <row r="1296" spans="1:14" x14ac:dyDescent="0.25">
      <c r="A1296" s="30">
        <v>35977</v>
      </c>
      <c r="B1296" t="s">
        <v>81</v>
      </c>
      <c r="C1296" t="s">
        <v>77</v>
      </c>
      <c r="D1296" s="23">
        <v>24090000</v>
      </c>
      <c r="E1296" s="23">
        <v>60062000</v>
      </c>
      <c r="F1296" s="23">
        <v>292381000</v>
      </c>
      <c r="G1296" s="23">
        <v>12962000</v>
      </c>
      <c r="H1296" s="23">
        <v>12439000</v>
      </c>
      <c r="I1296" s="23">
        <v>2519000</v>
      </c>
      <c r="J1296" s="23">
        <v>17070000</v>
      </c>
      <c r="K1296" s="23">
        <v>73821000</v>
      </c>
      <c r="L1296" s="23">
        <v>2835000</v>
      </c>
      <c r="M1296" s="23">
        <v>76345000</v>
      </c>
      <c r="N1296" s="23">
        <v>7742000</v>
      </c>
    </row>
    <row r="1297" spans="1:14" x14ac:dyDescent="0.25">
      <c r="A1297" s="30">
        <v>36008</v>
      </c>
      <c r="B1297" t="s">
        <v>81</v>
      </c>
      <c r="C1297" t="s">
        <v>77</v>
      </c>
      <c r="D1297" s="23">
        <v>28087000</v>
      </c>
      <c r="E1297" s="23">
        <v>34498000</v>
      </c>
      <c r="F1297" s="23">
        <v>287284000</v>
      </c>
      <c r="G1297" s="23">
        <v>14062000</v>
      </c>
      <c r="H1297" s="23">
        <v>20244000</v>
      </c>
      <c r="I1297" s="23">
        <v>2279000</v>
      </c>
      <c r="J1297" s="23">
        <v>7666000</v>
      </c>
      <c r="K1297" s="23">
        <v>110792000</v>
      </c>
      <c r="L1297" s="23">
        <v>1915000</v>
      </c>
      <c r="M1297" s="23">
        <v>55732000</v>
      </c>
      <c r="N1297" s="23">
        <v>7537000</v>
      </c>
    </row>
    <row r="1298" spans="1:14" x14ac:dyDescent="0.25">
      <c r="A1298" s="30">
        <v>36008</v>
      </c>
      <c r="B1298" t="s">
        <v>80</v>
      </c>
      <c r="C1298" t="s">
        <v>77</v>
      </c>
      <c r="D1298" s="23">
        <v>189339000</v>
      </c>
      <c r="E1298" s="23">
        <v>116772000</v>
      </c>
      <c r="F1298" s="23">
        <v>796750000</v>
      </c>
      <c r="G1298" s="23">
        <v>27624000</v>
      </c>
      <c r="H1298" s="23">
        <v>12083000</v>
      </c>
      <c r="I1298" s="23">
        <v>5202000</v>
      </c>
      <c r="J1298" s="23">
        <v>13195000</v>
      </c>
      <c r="K1298" s="23">
        <v>285759000</v>
      </c>
      <c r="L1298" s="23">
        <v>2563000</v>
      </c>
      <c r="M1298" s="23">
        <v>123199000</v>
      </c>
      <c r="N1298" s="23">
        <v>18718000</v>
      </c>
    </row>
    <row r="1299" spans="1:14" x14ac:dyDescent="0.25">
      <c r="A1299" s="30">
        <v>36008</v>
      </c>
      <c r="B1299" t="s">
        <v>79</v>
      </c>
      <c r="C1299" t="s">
        <v>77</v>
      </c>
      <c r="D1299" s="23">
        <v>37912000</v>
      </c>
      <c r="E1299" s="23">
        <v>27664000</v>
      </c>
      <c r="F1299" s="23">
        <v>334139000</v>
      </c>
      <c r="G1299" s="23">
        <v>10804000</v>
      </c>
      <c r="H1299" s="23">
        <v>3315000</v>
      </c>
      <c r="I1299" s="23">
        <v>2968000</v>
      </c>
      <c r="J1299" s="23">
        <v>4156000</v>
      </c>
      <c r="K1299" s="23">
        <v>187894000</v>
      </c>
      <c r="L1299" s="23">
        <v>432000</v>
      </c>
      <c r="M1299" s="23">
        <v>52310000</v>
      </c>
      <c r="N1299" s="23">
        <v>6664000</v>
      </c>
    </row>
    <row r="1300" spans="1:14" x14ac:dyDescent="0.25">
      <c r="A1300" s="30">
        <v>36008</v>
      </c>
      <c r="B1300" t="s">
        <v>78</v>
      </c>
      <c r="C1300" t="s">
        <v>77</v>
      </c>
      <c r="D1300" s="23">
        <v>239869000</v>
      </c>
      <c r="E1300" s="23">
        <v>225008000</v>
      </c>
      <c r="F1300" s="23">
        <v>1474817000</v>
      </c>
      <c r="G1300" s="23">
        <v>27359000</v>
      </c>
      <c r="H1300" s="23">
        <v>21376000</v>
      </c>
      <c r="I1300" s="23">
        <v>11534000</v>
      </c>
      <c r="J1300" s="23">
        <v>41559000</v>
      </c>
      <c r="K1300" s="23">
        <v>633940000</v>
      </c>
      <c r="L1300" s="23">
        <v>4884000</v>
      </c>
      <c r="M1300" s="23">
        <v>236266000</v>
      </c>
      <c r="N1300" s="23">
        <v>26731000</v>
      </c>
    </row>
    <row r="1301" spans="1:14" x14ac:dyDescent="0.25">
      <c r="A1301" s="30">
        <v>36008</v>
      </c>
      <c r="B1301" t="s">
        <v>76</v>
      </c>
      <c r="C1301" t="s">
        <v>77</v>
      </c>
      <c r="D1301" s="23">
        <v>495207000</v>
      </c>
      <c r="E1301" s="23">
        <v>403942000</v>
      </c>
      <c r="F1301" s="23">
        <v>2892990000</v>
      </c>
      <c r="G1301" s="23">
        <v>79849000</v>
      </c>
      <c r="H1301" s="23">
        <v>57018000</v>
      </c>
      <c r="I1301" s="23">
        <v>21983000</v>
      </c>
      <c r="J1301" s="23">
        <v>66576000</v>
      </c>
      <c r="K1301" s="23">
        <v>1218385000</v>
      </c>
      <c r="L1301" s="23">
        <v>9794000</v>
      </c>
      <c r="M1301" s="23">
        <v>467507000</v>
      </c>
      <c r="N1301" s="23">
        <v>59650000</v>
      </c>
    </row>
    <row r="1302" spans="1:14" x14ac:dyDescent="0.25">
      <c r="A1302" s="30">
        <v>36039</v>
      </c>
      <c r="B1302" t="s">
        <v>76</v>
      </c>
      <c r="C1302" t="s">
        <v>77</v>
      </c>
      <c r="D1302" s="23">
        <v>445119000</v>
      </c>
      <c r="E1302" s="23">
        <v>367806000</v>
      </c>
      <c r="F1302" s="23">
        <v>2854492000</v>
      </c>
      <c r="G1302" s="23">
        <v>101221000</v>
      </c>
      <c r="H1302" s="23">
        <v>52716000</v>
      </c>
      <c r="I1302" s="23">
        <v>18516000</v>
      </c>
      <c r="J1302" s="23">
        <v>60257000</v>
      </c>
      <c r="K1302" s="23">
        <v>1173568000</v>
      </c>
      <c r="L1302" s="23">
        <v>17051000</v>
      </c>
      <c r="M1302" s="23">
        <v>554648000</v>
      </c>
      <c r="N1302" s="23">
        <v>57934000</v>
      </c>
    </row>
    <row r="1303" spans="1:14" x14ac:dyDescent="0.25">
      <c r="A1303" s="30">
        <v>36039</v>
      </c>
      <c r="B1303" t="s">
        <v>78</v>
      </c>
      <c r="C1303" t="s">
        <v>77</v>
      </c>
      <c r="D1303" s="23">
        <v>273569000</v>
      </c>
      <c r="E1303" s="23">
        <v>203485000</v>
      </c>
      <c r="F1303" s="23">
        <v>1534271000</v>
      </c>
      <c r="G1303" s="23">
        <v>28083000</v>
      </c>
      <c r="H1303" s="23">
        <v>22139000</v>
      </c>
      <c r="I1303" s="23">
        <v>11204000</v>
      </c>
      <c r="J1303" s="23">
        <v>40511000</v>
      </c>
      <c r="K1303" s="23">
        <v>683328000</v>
      </c>
      <c r="L1303" s="23">
        <v>4805000</v>
      </c>
      <c r="M1303" s="23">
        <v>234346000</v>
      </c>
      <c r="N1303" s="23">
        <v>29310000</v>
      </c>
    </row>
    <row r="1304" spans="1:14" x14ac:dyDescent="0.25">
      <c r="A1304" s="30">
        <v>36039</v>
      </c>
      <c r="B1304" t="s">
        <v>79</v>
      </c>
      <c r="C1304" t="s">
        <v>77</v>
      </c>
      <c r="D1304" s="23">
        <v>40377000</v>
      </c>
      <c r="E1304" s="23">
        <v>20466000</v>
      </c>
      <c r="F1304" s="23">
        <v>298664000</v>
      </c>
      <c r="G1304" s="23">
        <v>25518000</v>
      </c>
      <c r="H1304" s="23">
        <v>5029000</v>
      </c>
      <c r="I1304" s="23">
        <v>805000</v>
      </c>
      <c r="J1304" s="23">
        <v>5760000</v>
      </c>
      <c r="K1304" s="23">
        <v>119338000</v>
      </c>
      <c r="L1304" s="23">
        <v>3896000</v>
      </c>
      <c r="M1304" s="23">
        <v>64562000</v>
      </c>
      <c r="N1304" s="23">
        <v>12747000</v>
      </c>
    </row>
    <row r="1305" spans="1:14" x14ac:dyDescent="0.25">
      <c r="A1305" s="30">
        <v>36039</v>
      </c>
      <c r="B1305" t="s">
        <v>80</v>
      </c>
      <c r="C1305" t="s">
        <v>77</v>
      </c>
      <c r="D1305" s="23">
        <v>99067000</v>
      </c>
      <c r="E1305" s="23">
        <v>124492000</v>
      </c>
      <c r="F1305" s="23">
        <v>765866000</v>
      </c>
      <c r="G1305" s="23">
        <v>19025000</v>
      </c>
      <c r="H1305" s="23">
        <v>13060000</v>
      </c>
      <c r="I1305" s="23">
        <v>4870000</v>
      </c>
      <c r="J1305" s="23">
        <v>9481000</v>
      </c>
      <c r="K1305" s="23">
        <v>261887000</v>
      </c>
      <c r="L1305" s="23">
        <v>8000000</v>
      </c>
      <c r="M1305" s="23">
        <v>213603000</v>
      </c>
      <c r="N1305" s="23">
        <v>10876000</v>
      </c>
    </row>
    <row r="1306" spans="1:14" x14ac:dyDescent="0.25">
      <c r="A1306" s="30">
        <v>36039</v>
      </c>
      <c r="B1306" t="s">
        <v>81</v>
      </c>
      <c r="C1306" t="s">
        <v>77</v>
      </c>
      <c r="D1306" s="23">
        <v>32106000</v>
      </c>
      <c r="E1306" s="23">
        <v>19363000</v>
      </c>
      <c r="F1306" s="23">
        <v>255691000</v>
      </c>
      <c r="G1306" s="23">
        <v>28595000</v>
      </c>
      <c r="H1306" s="23">
        <v>12488000</v>
      </c>
      <c r="I1306" s="23">
        <v>1637000</v>
      </c>
      <c r="J1306" s="23">
        <v>4505000</v>
      </c>
      <c r="K1306" s="23">
        <v>109015000</v>
      </c>
      <c r="L1306" s="23">
        <v>350000</v>
      </c>
      <c r="M1306" s="23">
        <v>42137000</v>
      </c>
      <c r="N1306" s="23">
        <v>5001000</v>
      </c>
    </row>
    <row r="1307" spans="1:14" x14ac:dyDescent="0.25">
      <c r="A1307" s="30">
        <v>36069</v>
      </c>
      <c r="B1307" t="s">
        <v>81</v>
      </c>
      <c r="C1307" t="s">
        <v>77</v>
      </c>
      <c r="D1307" s="23">
        <v>37463000</v>
      </c>
      <c r="E1307" s="23">
        <v>11091000</v>
      </c>
      <c r="F1307" s="23">
        <v>241287000</v>
      </c>
      <c r="G1307" s="23">
        <v>21826000</v>
      </c>
      <c r="H1307" s="23">
        <v>7259000</v>
      </c>
      <c r="I1307" s="23">
        <v>1872000</v>
      </c>
      <c r="J1307" s="23">
        <v>11257000</v>
      </c>
      <c r="K1307" s="23">
        <v>96332000</v>
      </c>
      <c r="L1307" s="23">
        <v>142000</v>
      </c>
      <c r="M1307" s="23">
        <v>41877000</v>
      </c>
      <c r="N1307" s="23">
        <v>11773000</v>
      </c>
    </row>
    <row r="1308" spans="1:14" x14ac:dyDescent="0.25">
      <c r="A1308" s="30">
        <v>36069</v>
      </c>
      <c r="B1308" t="s">
        <v>80</v>
      </c>
      <c r="C1308" t="s">
        <v>77</v>
      </c>
      <c r="D1308" s="23">
        <v>75156000</v>
      </c>
      <c r="E1308" s="23">
        <v>107066000</v>
      </c>
      <c r="F1308" s="23">
        <v>605925000</v>
      </c>
      <c r="G1308" s="23">
        <v>24354000</v>
      </c>
      <c r="H1308" s="23">
        <v>10968000</v>
      </c>
      <c r="I1308" s="23">
        <v>8872000</v>
      </c>
      <c r="J1308" s="23">
        <v>7503000</v>
      </c>
      <c r="K1308" s="23">
        <v>261175000</v>
      </c>
      <c r="L1308" s="23">
        <v>4777000</v>
      </c>
      <c r="M1308" s="23">
        <v>84410000</v>
      </c>
      <c r="N1308" s="23">
        <v>16792000</v>
      </c>
    </row>
    <row r="1309" spans="1:14" x14ac:dyDescent="0.25">
      <c r="A1309" s="30">
        <v>36069</v>
      </c>
      <c r="B1309" t="s">
        <v>79</v>
      </c>
      <c r="C1309" t="s">
        <v>77</v>
      </c>
      <c r="D1309" s="23">
        <v>116282000</v>
      </c>
      <c r="E1309" s="23">
        <v>14905000</v>
      </c>
      <c r="F1309" s="23">
        <v>352667000</v>
      </c>
      <c r="G1309" s="23">
        <v>10221000</v>
      </c>
      <c r="H1309" s="23">
        <v>4692000</v>
      </c>
      <c r="I1309" s="23">
        <v>2072000</v>
      </c>
      <c r="J1309" s="23">
        <v>5247000</v>
      </c>
      <c r="K1309" s="23">
        <v>116614000</v>
      </c>
      <c r="L1309" s="23">
        <v>1313000</v>
      </c>
      <c r="M1309" s="23">
        <v>54522000</v>
      </c>
      <c r="N1309" s="23">
        <v>26707000</v>
      </c>
    </row>
    <row r="1310" spans="1:14" x14ac:dyDescent="0.25">
      <c r="A1310" s="30">
        <v>36069</v>
      </c>
      <c r="B1310" t="s">
        <v>78</v>
      </c>
      <c r="C1310" t="s">
        <v>77</v>
      </c>
      <c r="D1310" s="23">
        <v>234469000</v>
      </c>
      <c r="E1310" s="23">
        <v>173033000</v>
      </c>
      <c r="F1310" s="23">
        <v>1408530000</v>
      </c>
      <c r="G1310" s="23">
        <v>34088000</v>
      </c>
      <c r="H1310" s="23">
        <v>17663000</v>
      </c>
      <c r="I1310" s="23">
        <v>11092000</v>
      </c>
      <c r="J1310" s="23">
        <v>31211000</v>
      </c>
      <c r="K1310" s="23">
        <v>628569000</v>
      </c>
      <c r="L1310" s="23">
        <v>5456000</v>
      </c>
      <c r="M1310" s="23">
        <v>245228000</v>
      </c>
      <c r="N1310" s="23">
        <v>22944000</v>
      </c>
    </row>
    <row r="1311" spans="1:14" x14ac:dyDescent="0.25">
      <c r="A1311" s="30">
        <v>36069</v>
      </c>
      <c r="B1311" t="s">
        <v>76</v>
      </c>
      <c r="C1311" t="s">
        <v>77</v>
      </c>
      <c r="D1311" s="23">
        <v>463370000</v>
      </c>
      <c r="E1311" s="23">
        <v>306095000</v>
      </c>
      <c r="F1311" s="23">
        <v>2608409000</v>
      </c>
      <c r="G1311" s="23">
        <v>90489000</v>
      </c>
      <c r="H1311" s="23">
        <v>40582000</v>
      </c>
      <c r="I1311" s="23">
        <v>23908000</v>
      </c>
      <c r="J1311" s="23">
        <v>55218000</v>
      </c>
      <c r="K1311" s="23">
        <v>1102690000</v>
      </c>
      <c r="L1311" s="23">
        <v>11688000</v>
      </c>
      <c r="M1311" s="23">
        <v>426037000</v>
      </c>
      <c r="N1311" s="23">
        <v>78216000</v>
      </c>
    </row>
    <row r="1312" spans="1:14" x14ac:dyDescent="0.25">
      <c r="A1312" s="30">
        <v>36100</v>
      </c>
      <c r="B1312" t="s">
        <v>76</v>
      </c>
      <c r="C1312" t="s">
        <v>77</v>
      </c>
      <c r="D1312" s="23">
        <v>403393000</v>
      </c>
      <c r="E1312" s="23">
        <v>407211000</v>
      </c>
      <c r="F1312" s="23">
        <v>2684006000</v>
      </c>
      <c r="G1312" s="23">
        <v>49247000</v>
      </c>
      <c r="H1312" s="23">
        <v>33126000</v>
      </c>
      <c r="I1312" s="23">
        <v>19979000</v>
      </c>
      <c r="J1312" s="23">
        <v>64715000</v>
      </c>
      <c r="K1312" s="23">
        <v>1182563000</v>
      </c>
      <c r="L1312" s="23">
        <v>9383000</v>
      </c>
      <c r="M1312" s="23">
        <v>451826000</v>
      </c>
      <c r="N1312" s="23">
        <v>56578000</v>
      </c>
    </row>
    <row r="1313" spans="1:14" x14ac:dyDescent="0.25">
      <c r="A1313" s="30">
        <v>36100</v>
      </c>
      <c r="B1313" t="s">
        <v>78</v>
      </c>
      <c r="C1313" t="s">
        <v>77</v>
      </c>
      <c r="D1313" s="23">
        <v>226926000</v>
      </c>
      <c r="E1313" s="23">
        <v>243742000</v>
      </c>
      <c r="F1313" s="23">
        <v>1542495000</v>
      </c>
      <c r="G1313" s="23">
        <v>25759000</v>
      </c>
      <c r="H1313" s="23">
        <v>19374000</v>
      </c>
      <c r="I1313" s="23">
        <v>10773000</v>
      </c>
      <c r="J1313" s="23">
        <v>37047000</v>
      </c>
      <c r="K1313" s="23">
        <v>720176000</v>
      </c>
      <c r="L1313" s="23">
        <v>4759000</v>
      </c>
      <c r="M1313" s="23">
        <v>229381000</v>
      </c>
      <c r="N1313" s="23">
        <v>21963000</v>
      </c>
    </row>
    <row r="1314" spans="1:14" x14ac:dyDescent="0.25">
      <c r="A1314" s="30">
        <v>36100</v>
      </c>
      <c r="B1314" t="s">
        <v>79</v>
      </c>
      <c r="C1314" t="s">
        <v>77</v>
      </c>
      <c r="D1314" s="23">
        <v>68201000</v>
      </c>
      <c r="E1314" s="23">
        <v>25440000</v>
      </c>
      <c r="F1314" s="23">
        <v>309470000</v>
      </c>
      <c r="G1314" s="23">
        <v>6964000</v>
      </c>
      <c r="H1314" s="23">
        <v>1804000</v>
      </c>
      <c r="I1314" s="23">
        <v>2105000</v>
      </c>
      <c r="J1314" s="23">
        <v>5584000</v>
      </c>
      <c r="K1314" s="23">
        <v>125099000</v>
      </c>
      <c r="L1314" s="23">
        <v>2081000</v>
      </c>
      <c r="M1314" s="23">
        <v>67126000</v>
      </c>
      <c r="N1314" s="23">
        <v>3060000</v>
      </c>
    </row>
    <row r="1315" spans="1:14" x14ac:dyDescent="0.25">
      <c r="A1315" s="30">
        <v>36100</v>
      </c>
      <c r="B1315" t="s">
        <v>80</v>
      </c>
      <c r="C1315" t="s">
        <v>77</v>
      </c>
      <c r="D1315" s="23">
        <v>83504000</v>
      </c>
      <c r="E1315" s="23">
        <v>103295000</v>
      </c>
      <c r="F1315" s="23">
        <v>613698000</v>
      </c>
      <c r="G1315" s="23">
        <v>9596000</v>
      </c>
      <c r="H1315" s="23">
        <v>7901000</v>
      </c>
      <c r="I1315" s="23">
        <v>5287000</v>
      </c>
      <c r="J1315" s="23">
        <v>13307000</v>
      </c>
      <c r="K1315" s="23">
        <v>251323000</v>
      </c>
      <c r="L1315" s="23">
        <v>2426000</v>
      </c>
      <c r="M1315" s="23">
        <v>111013000</v>
      </c>
      <c r="N1315" s="23">
        <v>24776000</v>
      </c>
    </row>
    <row r="1316" spans="1:14" x14ac:dyDescent="0.25">
      <c r="A1316" s="30">
        <v>36100</v>
      </c>
      <c r="B1316" t="s">
        <v>81</v>
      </c>
      <c r="C1316" t="s">
        <v>77</v>
      </c>
      <c r="D1316" s="23">
        <v>24762000</v>
      </c>
      <c r="E1316" s="23">
        <v>34734000</v>
      </c>
      <c r="F1316" s="23">
        <v>218343000</v>
      </c>
      <c r="G1316" s="23">
        <v>6928000</v>
      </c>
      <c r="H1316" s="23">
        <v>4047000</v>
      </c>
      <c r="I1316" s="23">
        <v>1814000</v>
      </c>
      <c r="J1316" s="23">
        <v>8777000</v>
      </c>
      <c r="K1316" s="23">
        <v>85965000</v>
      </c>
      <c r="L1316" s="23">
        <v>117000</v>
      </c>
      <c r="M1316" s="23">
        <v>44306000</v>
      </c>
      <c r="N1316" s="23">
        <v>6779000</v>
      </c>
    </row>
    <row r="1317" spans="1:14" x14ac:dyDescent="0.25">
      <c r="A1317" s="30">
        <v>36130</v>
      </c>
      <c r="B1317" t="s">
        <v>81</v>
      </c>
      <c r="C1317" t="s">
        <v>77</v>
      </c>
      <c r="D1317" s="23">
        <v>15064000</v>
      </c>
      <c r="E1317" s="23">
        <v>42066000</v>
      </c>
      <c r="F1317" s="23">
        <v>189877000</v>
      </c>
      <c r="G1317" s="23">
        <v>6727000</v>
      </c>
      <c r="H1317" s="23">
        <v>228000</v>
      </c>
      <c r="I1317" s="23">
        <v>17618000</v>
      </c>
      <c r="J1317" s="23">
        <v>782000</v>
      </c>
      <c r="K1317" s="23">
        <v>63379000</v>
      </c>
      <c r="L1317" s="23">
        <v>200000</v>
      </c>
      <c r="M1317" s="23">
        <v>40663000</v>
      </c>
      <c r="N1317" s="23">
        <v>2795000</v>
      </c>
    </row>
    <row r="1318" spans="1:14" x14ac:dyDescent="0.25">
      <c r="A1318" s="30">
        <v>36130</v>
      </c>
      <c r="B1318" t="s">
        <v>80</v>
      </c>
      <c r="C1318" t="s">
        <v>77</v>
      </c>
      <c r="D1318" s="23">
        <v>168389000</v>
      </c>
      <c r="E1318" s="23">
        <v>85942000</v>
      </c>
      <c r="F1318" s="23">
        <v>655347000</v>
      </c>
      <c r="G1318" s="23">
        <v>23230000</v>
      </c>
      <c r="H1318" s="23">
        <v>8944000</v>
      </c>
      <c r="I1318" s="23">
        <v>6505000</v>
      </c>
      <c r="J1318" s="23">
        <v>14947000</v>
      </c>
      <c r="K1318" s="23">
        <v>204725000</v>
      </c>
      <c r="L1318" s="23">
        <v>3842000</v>
      </c>
      <c r="M1318" s="23">
        <v>116538000</v>
      </c>
      <c r="N1318" s="23">
        <v>21010000</v>
      </c>
    </row>
    <row r="1319" spans="1:14" x14ac:dyDescent="0.25">
      <c r="A1319" s="30">
        <v>36130</v>
      </c>
      <c r="B1319" t="s">
        <v>79</v>
      </c>
      <c r="C1319" t="s">
        <v>77</v>
      </c>
      <c r="D1319" s="23">
        <v>26904000</v>
      </c>
      <c r="E1319" s="23">
        <v>12829000</v>
      </c>
      <c r="F1319" s="23">
        <v>270270000</v>
      </c>
      <c r="G1319" s="23">
        <v>5208000</v>
      </c>
      <c r="H1319" s="23">
        <v>3583000</v>
      </c>
      <c r="I1319" s="23">
        <v>1078000</v>
      </c>
      <c r="J1319" s="23">
        <v>9806000</v>
      </c>
      <c r="K1319" s="23">
        <v>129486000</v>
      </c>
      <c r="L1319" s="23">
        <v>43000</v>
      </c>
      <c r="M1319" s="23">
        <v>75470000</v>
      </c>
      <c r="N1319" s="23">
        <v>5863000</v>
      </c>
    </row>
    <row r="1320" spans="1:14" x14ac:dyDescent="0.25">
      <c r="A1320" s="30">
        <v>36130</v>
      </c>
      <c r="B1320" t="s">
        <v>78</v>
      </c>
      <c r="C1320" t="s">
        <v>77</v>
      </c>
      <c r="D1320" s="23">
        <v>241247000</v>
      </c>
      <c r="E1320" s="23">
        <v>183147000</v>
      </c>
      <c r="F1320" s="23">
        <v>1527258000</v>
      </c>
      <c r="G1320" s="23">
        <v>32546000</v>
      </c>
      <c r="H1320" s="23">
        <v>21164000</v>
      </c>
      <c r="I1320" s="23">
        <v>12140000</v>
      </c>
      <c r="J1320" s="23">
        <v>36621000</v>
      </c>
      <c r="K1320" s="23">
        <v>725844000</v>
      </c>
      <c r="L1320" s="23">
        <v>3584000</v>
      </c>
      <c r="M1320" s="23">
        <v>247812000</v>
      </c>
      <c r="N1320" s="23">
        <v>19038000</v>
      </c>
    </row>
    <row r="1321" spans="1:14" x14ac:dyDescent="0.25">
      <c r="A1321" s="30">
        <v>36130</v>
      </c>
      <c r="B1321" t="s">
        <v>76</v>
      </c>
      <c r="C1321" t="s">
        <v>77</v>
      </c>
      <c r="D1321" s="23">
        <v>451604000</v>
      </c>
      <c r="E1321" s="23">
        <v>323984000</v>
      </c>
      <c r="F1321" s="23">
        <v>2642752000</v>
      </c>
      <c r="G1321" s="23">
        <v>67711000</v>
      </c>
      <c r="H1321" s="23">
        <v>33919000</v>
      </c>
      <c r="I1321" s="23">
        <v>37341000</v>
      </c>
      <c r="J1321" s="23">
        <v>62156000</v>
      </c>
      <c r="K1321" s="23">
        <v>1123434000</v>
      </c>
      <c r="L1321" s="23">
        <v>7669000</v>
      </c>
      <c r="M1321" s="23">
        <v>480483000</v>
      </c>
      <c r="N1321" s="23">
        <v>48706000</v>
      </c>
    </row>
    <row r="1322" spans="1:14" x14ac:dyDescent="0.25">
      <c r="A1322" s="30">
        <v>36161</v>
      </c>
      <c r="B1322" t="s">
        <v>76</v>
      </c>
      <c r="C1322" t="s">
        <v>77</v>
      </c>
      <c r="D1322" s="23">
        <v>386352000</v>
      </c>
      <c r="E1322" s="23">
        <v>304119000</v>
      </c>
      <c r="F1322" s="23">
        <v>2578771000</v>
      </c>
      <c r="G1322" s="23">
        <v>73335000</v>
      </c>
      <c r="H1322" s="23">
        <v>31545000</v>
      </c>
      <c r="I1322" s="23">
        <v>32982000</v>
      </c>
      <c r="J1322" s="23">
        <v>74904000</v>
      </c>
      <c r="K1322" s="23">
        <v>1106932000</v>
      </c>
      <c r="L1322" s="23">
        <v>4405000</v>
      </c>
      <c r="M1322" s="23">
        <v>518758000</v>
      </c>
      <c r="N1322" s="23">
        <v>36160000</v>
      </c>
    </row>
    <row r="1323" spans="1:14" x14ac:dyDescent="0.25">
      <c r="A1323" s="30">
        <v>36161</v>
      </c>
      <c r="B1323" t="s">
        <v>78</v>
      </c>
      <c r="C1323" t="s">
        <v>77</v>
      </c>
      <c r="D1323" s="23">
        <v>222017000</v>
      </c>
      <c r="E1323" s="23">
        <v>180627000</v>
      </c>
      <c r="F1323" s="23">
        <v>1420004000</v>
      </c>
      <c r="G1323" s="23">
        <v>23028000</v>
      </c>
      <c r="H1323" s="23">
        <v>26939000</v>
      </c>
      <c r="I1323" s="23">
        <v>9022000</v>
      </c>
      <c r="J1323" s="23">
        <v>39105000</v>
      </c>
      <c r="K1323" s="23">
        <v>652403000</v>
      </c>
      <c r="L1323" s="23">
        <v>1841000</v>
      </c>
      <c r="M1323" s="23">
        <v>249885000</v>
      </c>
      <c r="N1323" s="23">
        <v>12697000</v>
      </c>
    </row>
    <row r="1324" spans="1:14" x14ac:dyDescent="0.25">
      <c r="A1324" s="30">
        <v>36161</v>
      </c>
      <c r="B1324" t="s">
        <v>79</v>
      </c>
      <c r="C1324" t="s">
        <v>77</v>
      </c>
      <c r="D1324" s="23">
        <v>17172000</v>
      </c>
      <c r="E1324" s="23">
        <v>9513000</v>
      </c>
      <c r="F1324" s="23">
        <v>332237000</v>
      </c>
      <c r="G1324" s="23">
        <v>21613000</v>
      </c>
      <c r="H1324" s="23">
        <v>303000</v>
      </c>
      <c r="I1324" s="23">
        <v>9000</v>
      </c>
      <c r="J1324" s="23">
        <v>7156000</v>
      </c>
      <c r="K1324" s="23">
        <v>142444000</v>
      </c>
      <c r="L1324" s="23">
        <v>250000</v>
      </c>
      <c r="M1324" s="23">
        <v>130627000</v>
      </c>
      <c r="N1324" s="23">
        <v>1950000</v>
      </c>
    </row>
    <row r="1325" spans="1:14" x14ac:dyDescent="0.25">
      <c r="A1325" s="30">
        <v>36161</v>
      </c>
      <c r="B1325" t="s">
        <v>80</v>
      </c>
      <c r="C1325" t="s">
        <v>77</v>
      </c>
      <c r="D1325" s="23">
        <v>99552000</v>
      </c>
      <c r="E1325" s="23">
        <v>93426000</v>
      </c>
      <c r="F1325" s="23">
        <v>636423000</v>
      </c>
      <c r="G1325" s="23">
        <v>12457000</v>
      </c>
      <c r="H1325" s="23">
        <v>3433000</v>
      </c>
      <c r="I1325" s="23">
        <v>12423000</v>
      </c>
      <c r="J1325" s="23">
        <v>17206000</v>
      </c>
      <c r="K1325" s="23">
        <v>259418000</v>
      </c>
      <c r="L1325" s="23">
        <v>2152000</v>
      </c>
      <c r="M1325" s="23">
        <v>110397000</v>
      </c>
      <c r="N1325" s="23">
        <v>20505000</v>
      </c>
    </row>
    <row r="1326" spans="1:14" x14ac:dyDescent="0.25">
      <c r="A1326" s="30">
        <v>36161</v>
      </c>
      <c r="B1326" t="s">
        <v>81</v>
      </c>
      <c r="C1326" t="s">
        <v>77</v>
      </c>
      <c r="D1326" s="23">
        <v>47611000</v>
      </c>
      <c r="E1326" s="23">
        <v>20553000</v>
      </c>
      <c r="F1326" s="23">
        <v>190107000</v>
      </c>
      <c r="G1326" s="23">
        <v>16237000</v>
      </c>
      <c r="H1326" s="23">
        <v>870000</v>
      </c>
      <c r="I1326" s="23">
        <v>11528000</v>
      </c>
      <c r="J1326" s="23">
        <v>11437000</v>
      </c>
      <c r="K1326" s="23">
        <v>52667000</v>
      </c>
      <c r="L1326" s="23">
        <v>162000</v>
      </c>
      <c r="M1326" s="23">
        <v>27849000</v>
      </c>
      <c r="N1326" s="23">
        <v>1008000</v>
      </c>
    </row>
    <row r="1327" spans="1:14" x14ac:dyDescent="0.25">
      <c r="A1327" s="30">
        <v>36192</v>
      </c>
      <c r="B1327" t="s">
        <v>81</v>
      </c>
      <c r="C1327" t="s">
        <v>77</v>
      </c>
      <c r="D1327" s="23">
        <v>21067000</v>
      </c>
      <c r="E1327" s="23">
        <v>17986000</v>
      </c>
      <c r="F1327" s="23">
        <v>226783000</v>
      </c>
      <c r="G1327" s="23">
        <v>3611000</v>
      </c>
      <c r="H1327" s="23">
        <v>2638000</v>
      </c>
      <c r="I1327" s="23">
        <v>5487000</v>
      </c>
      <c r="J1327" s="23">
        <v>1187000</v>
      </c>
      <c r="K1327" s="23">
        <v>133403000</v>
      </c>
      <c r="L1327" s="23">
        <v>2000</v>
      </c>
      <c r="M1327" s="23">
        <v>31975000</v>
      </c>
      <c r="N1327" s="23">
        <v>8412000</v>
      </c>
    </row>
    <row r="1328" spans="1:14" x14ac:dyDescent="0.25">
      <c r="A1328" s="30">
        <v>36192</v>
      </c>
      <c r="B1328" t="s">
        <v>80</v>
      </c>
      <c r="C1328" t="s">
        <v>77</v>
      </c>
      <c r="D1328" s="23">
        <v>65938000</v>
      </c>
      <c r="E1328" s="23">
        <v>90273000</v>
      </c>
      <c r="F1328" s="23">
        <v>612874000</v>
      </c>
      <c r="G1328" s="23">
        <v>20736000</v>
      </c>
      <c r="H1328" s="23">
        <v>2710000</v>
      </c>
      <c r="I1328" s="23">
        <v>4904000</v>
      </c>
      <c r="J1328" s="23">
        <v>16505000</v>
      </c>
      <c r="K1328" s="23">
        <v>281958000</v>
      </c>
      <c r="L1328" s="23">
        <v>2444000</v>
      </c>
      <c r="M1328" s="23">
        <v>111207000</v>
      </c>
      <c r="N1328" s="23">
        <v>15792000</v>
      </c>
    </row>
    <row r="1329" spans="1:14" x14ac:dyDescent="0.25">
      <c r="A1329" s="30">
        <v>36192</v>
      </c>
      <c r="B1329" t="s">
        <v>79</v>
      </c>
      <c r="C1329" t="s">
        <v>77</v>
      </c>
      <c r="D1329" s="23">
        <v>30157000</v>
      </c>
      <c r="E1329" s="23">
        <v>17743000</v>
      </c>
      <c r="F1329" s="23">
        <v>255968000</v>
      </c>
      <c r="G1329" s="23">
        <v>2946000</v>
      </c>
      <c r="H1329" s="23">
        <v>1246000</v>
      </c>
      <c r="I1329" s="23">
        <v>1513000</v>
      </c>
      <c r="J1329" s="23">
        <v>7114000</v>
      </c>
      <c r="K1329" s="23">
        <v>131077000</v>
      </c>
      <c r="L1329" s="23">
        <v>0</v>
      </c>
      <c r="M1329" s="23">
        <v>62881000</v>
      </c>
      <c r="N1329" s="23">
        <v>1291000</v>
      </c>
    </row>
    <row r="1330" spans="1:14" x14ac:dyDescent="0.25">
      <c r="A1330" s="30">
        <v>36192</v>
      </c>
      <c r="B1330" t="s">
        <v>78</v>
      </c>
      <c r="C1330" t="s">
        <v>77</v>
      </c>
      <c r="D1330" s="23">
        <v>220898000</v>
      </c>
      <c r="E1330" s="23">
        <v>209549000</v>
      </c>
      <c r="F1330" s="23">
        <v>1568233000</v>
      </c>
      <c r="G1330" s="23">
        <v>26483000</v>
      </c>
      <c r="H1330" s="23">
        <v>28316000</v>
      </c>
      <c r="I1330" s="23">
        <v>14884000</v>
      </c>
      <c r="J1330" s="23">
        <v>49391000</v>
      </c>
      <c r="K1330" s="23">
        <v>749643000</v>
      </c>
      <c r="L1330" s="23">
        <v>7247000</v>
      </c>
      <c r="M1330" s="23">
        <v>242325000</v>
      </c>
      <c r="N1330" s="23">
        <v>13142000</v>
      </c>
    </row>
    <row r="1331" spans="1:14" x14ac:dyDescent="0.25">
      <c r="A1331" s="30">
        <v>36192</v>
      </c>
      <c r="B1331" t="s">
        <v>76</v>
      </c>
      <c r="C1331" t="s">
        <v>77</v>
      </c>
      <c r="D1331" s="23">
        <v>338060000</v>
      </c>
      <c r="E1331" s="23">
        <v>335551000</v>
      </c>
      <c r="F1331" s="23">
        <v>2663858000</v>
      </c>
      <c r="G1331" s="23">
        <v>53776000</v>
      </c>
      <c r="H1331" s="23">
        <v>34910000</v>
      </c>
      <c r="I1331" s="23">
        <v>26788000</v>
      </c>
      <c r="J1331" s="23">
        <v>74197000</v>
      </c>
      <c r="K1331" s="23">
        <v>1296081000</v>
      </c>
      <c r="L1331" s="23">
        <v>9693000</v>
      </c>
      <c r="M1331" s="23">
        <v>448388000</v>
      </c>
      <c r="N1331" s="23">
        <v>38637000</v>
      </c>
    </row>
    <row r="1332" spans="1:14" x14ac:dyDescent="0.25">
      <c r="A1332" s="30">
        <v>36220</v>
      </c>
      <c r="B1332" t="s">
        <v>76</v>
      </c>
      <c r="C1332" t="s">
        <v>77</v>
      </c>
      <c r="D1332" s="23">
        <v>377551000</v>
      </c>
      <c r="E1332" s="23">
        <v>381566000</v>
      </c>
      <c r="F1332" s="23">
        <v>2959259000</v>
      </c>
      <c r="G1332" s="23">
        <v>68717000</v>
      </c>
      <c r="H1332" s="23">
        <v>34536000</v>
      </c>
      <c r="I1332" s="23">
        <v>20560000</v>
      </c>
      <c r="J1332" s="23">
        <v>57410000</v>
      </c>
      <c r="K1332" s="23">
        <v>1336606000</v>
      </c>
      <c r="L1332" s="23">
        <v>8114000</v>
      </c>
      <c r="M1332" s="23">
        <v>608330000</v>
      </c>
      <c r="N1332" s="23">
        <v>55364000</v>
      </c>
    </row>
    <row r="1333" spans="1:14" x14ac:dyDescent="0.25">
      <c r="A1333" s="30">
        <v>36220</v>
      </c>
      <c r="B1333" t="s">
        <v>78</v>
      </c>
      <c r="C1333" t="s">
        <v>77</v>
      </c>
      <c r="D1333" s="23">
        <v>229558000</v>
      </c>
      <c r="E1333" s="23">
        <v>208195000</v>
      </c>
      <c r="F1333" s="23">
        <v>1545593000</v>
      </c>
      <c r="G1333" s="23">
        <v>31780000</v>
      </c>
      <c r="H1333" s="23">
        <v>23318000</v>
      </c>
      <c r="I1333" s="23">
        <v>15232000</v>
      </c>
      <c r="J1333" s="23">
        <v>45856000</v>
      </c>
      <c r="K1333" s="23">
        <v>715935000</v>
      </c>
      <c r="L1333" s="23">
        <v>6088000</v>
      </c>
      <c r="M1333" s="23">
        <v>251279000</v>
      </c>
      <c r="N1333" s="23">
        <v>16833000</v>
      </c>
    </row>
    <row r="1334" spans="1:14" x14ac:dyDescent="0.25">
      <c r="A1334" s="30">
        <v>36220</v>
      </c>
      <c r="B1334" t="s">
        <v>79</v>
      </c>
      <c r="C1334" t="s">
        <v>77</v>
      </c>
      <c r="D1334" s="23">
        <v>33895000</v>
      </c>
      <c r="E1334" s="23">
        <v>25372000</v>
      </c>
      <c r="F1334" s="23">
        <v>387719000</v>
      </c>
      <c r="G1334" s="23">
        <v>8990000</v>
      </c>
      <c r="H1334" s="23">
        <v>3950000</v>
      </c>
      <c r="I1334" s="23">
        <v>169000</v>
      </c>
      <c r="J1334" s="23">
        <v>5234000</v>
      </c>
      <c r="K1334" s="23">
        <v>132345000</v>
      </c>
      <c r="L1334" s="23">
        <v>120000</v>
      </c>
      <c r="M1334" s="23">
        <v>167399000</v>
      </c>
      <c r="N1334" s="23">
        <v>6646000</v>
      </c>
    </row>
    <row r="1335" spans="1:14" x14ac:dyDescent="0.25">
      <c r="A1335" s="30">
        <v>36220</v>
      </c>
      <c r="B1335" t="s">
        <v>80</v>
      </c>
      <c r="C1335" t="s">
        <v>77</v>
      </c>
      <c r="D1335" s="23">
        <v>79238000</v>
      </c>
      <c r="E1335" s="23">
        <v>106978000</v>
      </c>
      <c r="F1335" s="23">
        <v>690160000</v>
      </c>
      <c r="G1335" s="23">
        <v>15355000</v>
      </c>
      <c r="H1335" s="23">
        <v>4937000</v>
      </c>
      <c r="I1335" s="23">
        <v>4575000</v>
      </c>
      <c r="J1335" s="23">
        <v>2731000</v>
      </c>
      <c r="K1335" s="23">
        <v>358922000</v>
      </c>
      <c r="L1335" s="23">
        <v>1784000</v>
      </c>
      <c r="M1335" s="23">
        <v>103970000</v>
      </c>
      <c r="N1335" s="23">
        <v>10245000</v>
      </c>
    </row>
    <row r="1336" spans="1:14" x14ac:dyDescent="0.25">
      <c r="A1336" s="30">
        <v>36220</v>
      </c>
      <c r="B1336" t="s">
        <v>81</v>
      </c>
      <c r="C1336" t="s">
        <v>77</v>
      </c>
      <c r="D1336" s="23">
        <v>34860000</v>
      </c>
      <c r="E1336" s="23">
        <v>41021000</v>
      </c>
      <c r="F1336" s="23">
        <v>335787000</v>
      </c>
      <c r="G1336" s="23">
        <v>12592000</v>
      </c>
      <c r="H1336" s="23">
        <v>2331000</v>
      </c>
      <c r="I1336" s="23">
        <v>584000</v>
      </c>
      <c r="J1336" s="23">
        <v>3589000</v>
      </c>
      <c r="K1336" s="23">
        <v>129404000</v>
      </c>
      <c r="L1336" s="23">
        <v>122000</v>
      </c>
      <c r="M1336" s="23">
        <v>85682000</v>
      </c>
      <c r="N1336" s="23">
        <v>21640000</v>
      </c>
    </row>
    <row r="1337" spans="1:14" x14ac:dyDescent="0.25">
      <c r="A1337" s="30">
        <v>36251</v>
      </c>
      <c r="B1337" t="s">
        <v>81</v>
      </c>
      <c r="C1337" t="s">
        <v>77</v>
      </c>
      <c r="D1337" s="23">
        <v>37082000</v>
      </c>
      <c r="E1337" s="23">
        <v>49286000</v>
      </c>
      <c r="F1337" s="23">
        <v>307159000</v>
      </c>
      <c r="G1337" s="23">
        <v>25482000</v>
      </c>
      <c r="H1337" s="23">
        <v>1241000</v>
      </c>
      <c r="I1337" s="23">
        <v>314000</v>
      </c>
      <c r="J1337" s="23">
        <v>6793000</v>
      </c>
      <c r="K1337" s="23">
        <v>123209000</v>
      </c>
      <c r="L1337" s="23">
        <v>147000</v>
      </c>
      <c r="M1337" s="23">
        <v>39671000</v>
      </c>
      <c r="N1337" s="23">
        <v>22265000</v>
      </c>
    </row>
    <row r="1338" spans="1:14" x14ac:dyDescent="0.25">
      <c r="A1338" s="30">
        <v>36251</v>
      </c>
      <c r="B1338" t="s">
        <v>80</v>
      </c>
      <c r="C1338" t="s">
        <v>77</v>
      </c>
      <c r="D1338" s="23">
        <v>71971000</v>
      </c>
      <c r="E1338" s="23">
        <v>94187000</v>
      </c>
      <c r="F1338" s="23">
        <v>770109000</v>
      </c>
      <c r="G1338" s="23">
        <v>22390000</v>
      </c>
      <c r="H1338" s="23">
        <v>8732000</v>
      </c>
      <c r="I1338" s="23">
        <v>5718000</v>
      </c>
      <c r="J1338" s="23">
        <v>8070000</v>
      </c>
      <c r="K1338" s="23">
        <v>373190000</v>
      </c>
      <c r="L1338" s="23">
        <v>5179000</v>
      </c>
      <c r="M1338" s="23">
        <v>154198000</v>
      </c>
      <c r="N1338" s="23">
        <v>21481000</v>
      </c>
    </row>
    <row r="1339" spans="1:14" x14ac:dyDescent="0.25">
      <c r="A1339" s="30">
        <v>36251</v>
      </c>
      <c r="B1339" t="s">
        <v>79</v>
      </c>
      <c r="C1339" t="s">
        <v>77</v>
      </c>
      <c r="D1339" s="23">
        <v>14520000</v>
      </c>
      <c r="E1339" s="23">
        <v>23246000</v>
      </c>
      <c r="F1339" s="23">
        <v>235984000</v>
      </c>
      <c r="G1339" s="23">
        <v>5376000</v>
      </c>
      <c r="H1339" s="23">
        <v>13172000</v>
      </c>
      <c r="I1339" s="23">
        <v>782000</v>
      </c>
      <c r="J1339" s="23">
        <v>4163000</v>
      </c>
      <c r="K1339" s="23">
        <v>127405000</v>
      </c>
      <c r="L1339" s="23">
        <v>1050000</v>
      </c>
      <c r="M1339" s="23">
        <v>40526000</v>
      </c>
      <c r="N1339" s="23">
        <v>5743000</v>
      </c>
    </row>
    <row r="1340" spans="1:14" x14ac:dyDescent="0.25">
      <c r="A1340" s="30">
        <v>36251</v>
      </c>
      <c r="B1340" t="s">
        <v>78</v>
      </c>
      <c r="C1340" t="s">
        <v>77</v>
      </c>
      <c r="D1340" s="23">
        <v>196251000</v>
      </c>
      <c r="E1340" s="23">
        <v>212361000</v>
      </c>
      <c r="F1340" s="23">
        <v>1659202000</v>
      </c>
      <c r="G1340" s="23">
        <v>37345000</v>
      </c>
      <c r="H1340" s="23">
        <v>22548000</v>
      </c>
      <c r="I1340" s="23">
        <v>13628000</v>
      </c>
      <c r="J1340" s="23">
        <v>43777000</v>
      </c>
      <c r="K1340" s="23">
        <v>851812000</v>
      </c>
      <c r="L1340" s="23">
        <v>6373000</v>
      </c>
      <c r="M1340" s="23">
        <v>242576000</v>
      </c>
      <c r="N1340" s="23">
        <v>27012000</v>
      </c>
    </row>
    <row r="1341" spans="1:14" x14ac:dyDescent="0.25">
      <c r="A1341" s="30">
        <v>36251</v>
      </c>
      <c r="B1341" t="s">
        <v>76</v>
      </c>
      <c r="C1341" t="s">
        <v>77</v>
      </c>
      <c r="D1341" s="23">
        <v>319824000</v>
      </c>
      <c r="E1341" s="23">
        <v>379080000</v>
      </c>
      <c r="F1341" s="23">
        <v>2972454000</v>
      </c>
      <c r="G1341" s="23">
        <v>90593000</v>
      </c>
      <c r="H1341" s="23">
        <v>45693000</v>
      </c>
      <c r="I1341" s="23">
        <v>20442000</v>
      </c>
      <c r="J1341" s="23">
        <v>62803000</v>
      </c>
      <c r="K1341" s="23">
        <v>1475616000</v>
      </c>
      <c r="L1341" s="23">
        <v>12749000</v>
      </c>
      <c r="M1341" s="23">
        <v>476971000</v>
      </c>
      <c r="N1341" s="23">
        <v>76501000</v>
      </c>
    </row>
    <row r="1342" spans="1:14" x14ac:dyDescent="0.25">
      <c r="A1342" s="30">
        <v>36281</v>
      </c>
      <c r="B1342" t="s">
        <v>76</v>
      </c>
      <c r="C1342" t="s">
        <v>77</v>
      </c>
      <c r="D1342" s="23">
        <v>388879000</v>
      </c>
      <c r="E1342" s="23">
        <v>393264000</v>
      </c>
      <c r="F1342" s="23">
        <v>2892611000</v>
      </c>
      <c r="G1342" s="23">
        <v>66334000</v>
      </c>
      <c r="H1342" s="23">
        <v>39198000</v>
      </c>
      <c r="I1342" s="23">
        <v>17104000</v>
      </c>
      <c r="J1342" s="23">
        <v>72443000</v>
      </c>
      <c r="K1342" s="23">
        <v>1422224000</v>
      </c>
      <c r="L1342" s="23">
        <v>11834000</v>
      </c>
      <c r="M1342" s="23">
        <v>420152000</v>
      </c>
      <c r="N1342" s="23">
        <v>46274000</v>
      </c>
    </row>
    <row r="1343" spans="1:14" x14ac:dyDescent="0.25">
      <c r="A1343" s="30">
        <v>36281</v>
      </c>
      <c r="B1343" t="s">
        <v>78</v>
      </c>
      <c r="C1343" t="s">
        <v>77</v>
      </c>
      <c r="D1343" s="23">
        <v>232272000</v>
      </c>
      <c r="E1343" s="23">
        <v>202149000</v>
      </c>
      <c r="F1343" s="23">
        <v>1664377000</v>
      </c>
      <c r="G1343" s="23">
        <v>27362000</v>
      </c>
      <c r="H1343" s="23">
        <v>21890000</v>
      </c>
      <c r="I1343" s="23">
        <v>12079000</v>
      </c>
      <c r="J1343" s="23">
        <v>38052000</v>
      </c>
      <c r="K1343" s="23">
        <v>843571000</v>
      </c>
      <c r="L1343" s="23">
        <v>7727000</v>
      </c>
      <c r="M1343" s="23">
        <v>249992000</v>
      </c>
      <c r="N1343" s="23">
        <v>24629000</v>
      </c>
    </row>
    <row r="1344" spans="1:14" x14ac:dyDescent="0.25">
      <c r="A1344" s="30">
        <v>36281</v>
      </c>
      <c r="B1344" t="s">
        <v>79</v>
      </c>
      <c r="C1344" t="s">
        <v>77</v>
      </c>
      <c r="D1344" s="23">
        <v>32372000</v>
      </c>
      <c r="E1344" s="23">
        <v>29040000</v>
      </c>
      <c r="F1344" s="23">
        <v>240064000</v>
      </c>
      <c r="G1344" s="23">
        <v>9442000</v>
      </c>
      <c r="H1344" s="23">
        <v>5881000</v>
      </c>
      <c r="I1344" s="23">
        <v>55000</v>
      </c>
      <c r="J1344" s="23">
        <v>2452000</v>
      </c>
      <c r="K1344" s="23">
        <v>103772000</v>
      </c>
      <c r="L1344" s="23">
        <v>1045000</v>
      </c>
      <c r="M1344" s="23">
        <v>54162000</v>
      </c>
      <c r="N1344" s="23">
        <v>1818000</v>
      </c>
    </row>
    <row r="1345" spans="1:14" x14ac:dyDescent="0.25">
      <c r="A1345" s="30">
        <v>36281</v>
      </c>
      <c r="B1345" t="s">
        <v>80</v>
      </c>
      <c r="C1345" t="s">
        <v>77</v>
      </c>
      <c r="D1345" s="23">
        <v>97038000</v>
      </c>
      <c r="E1345" s="23">
        <v>88070000</v>
      </c>
      <c r="F1345" s="23">
        <v>716269000</v>
      </c>
      <c r="G1345" s="23">
        <v>19399000</v>
      </c>
      <c r="H1345" s="23">
        <v>8411000</v>
      </c>
      <c r="I1345" s="23">
        <v>4734000</v>
      </c>
      <c r="J1345" s="23">
        <v>11014000</v>
      </c>
      <c r="K1345" s="23">
        <v>375831000</v>
      </c>
      <c r="L1345" s="23">
        <v>2989000</v>
      </c>
      <c r="M1345" s="23">
        <v>81709000</v>
      </c>
      <c r="N1345" s="23">
        <v>17483000</v>
      </c>
    </row>
    <row r="1346" spans="1:14" x14ac:dyDescent="0.25">
      <c r="A1346" s="30">
        <v>36281</v>
      </c>
      <c r="B1346" t="s">
        <v>81</v>
      </c>
      <c r="C1346" t="s">
        <v>77</v>
      </c>
      <c r="D1346" s="23">
        <v>27197000</v>
      </c>
      <c r="E1346" s="23">
        <v>74005000</v>
      </c>
      <c r="F1346" s="23">
        <v>271901000</v>
      </c>
      <c r="G1346" s="23">
        <v>10131000</v>
      </c>
      <c r="H1346" s="23">
        <v>3016000</v>
      </c>
      <c r="I1346" s="23">
        <v>236000</v>
      </c>
      <c r="J1346" s="23">
        <v>20925000</v>
      </c>
      <c r="K1346" s="23">
        <v>99050000</v>
      </c>
      <c r="L1346" s="23">
        <v>73000</v>
      </c>
      <c r="M1346" s="23">
        <v>34289000</v>
      </c>
      <c r="N1346" s="23">
        <v>2344000</v>
      </c>
    </row>
    <row r="1347" spans="1:14" x14ac:dyDescent="0.25">
      <c r="A1347" s="30">
        <v>36312</v>
      </c>
      <c r="B1347" t="s">
        <v>81</v>
      </c>
      <c r="C1347" t="s">
        <v>77</v>
      </c>
      <c r="D1347" s="23">
        <v>29037000</v>
      </c>
      <c r="E1347" s="23">
        <v>144859000</v>
      </c>
      <c r="F1347" s="23">
        <v>404088000</v>
      </c>
      <c r="G1347" s="23">
        <v>5736000</v>
      </c>
      <c r="H1347" s="23">
        <v>10933000</v>
      </c>
      <c r="I1347" s="23">
        <v>5834000</v>
      </c>
      <c r="J1347" s="23">
        <v>20795000</v>
      </c>
      <c r="K1347" s="23">
        <v>105424000</v>
      </c>
      <c r="L1347" s="23">
        <v>5827000</v>
      </c>
      <c r="M1347" s="23">
        <v>61503000</v>
      </c>
      <c r="N1347" s="23">
        <v>7851000</v>
      </c>
    </row>
    <row r="1348" spans="1:14" x14ac:dyDescent="0.25">
      <c r="A1348" s="30">
        <v>36312</v>
      </c>
      <c r="B1348" t="s">
        <v>80</v>
      </c>
      <c r="C1348" t="s">
        <v>77</v>
      </c>
      <c r="D1348" s="23">
        <v>113181000</v>
      </c>
      <c r="E1348" s="23">
        <v>86689000</v>
      </c>
      <c r="F1348" s="23">
        <v>681097000</v>
      </c>
      <c r="G1348" s="23">
        <v>23344000</v>
      </c>
      <c r="H1348" s="23">
        <v>20552000</v>
      </c>
      <c r="I1348" s="23">
        <v>4351000</v>
      </c>
      <c r="J1348" s="23">
        <v>13803000</v>
      </c>
      <c r="K1348" s="23">
        <v>297806000</v>
      </c>
      <c r="L1348" s="23">
        <v>1811000</v>
      </c>
      <c r="M1348" s="23">
        <v>89286000</v>
      </c>
      <c r="N1348" s="23">
        <v>17869000</v>
      </c>
    </row>
    <row r="1349" spans="1:14" x14ac:dyDescent="0.25">
      <c r="A1349" s="30">
        <v>36312</v>
      </c>
      <c r="B1349" t="s">
        <v>79</v>
      </c>
      <c r="C1349" t="s">
        <v>77</v>
      </c>
      <c r="D1349" s="23">
        <v>20602000</v>
      </c>
      <c r="E1349" s="23">
        <v>36263000</v>
      </c>
      <c r="F1349" s="23">
        <v>269361000</v>
      </c>
      <c r="G1349" s="23">
        <v>8988000</v>
      </c>
      <c r="H1349" s="23">
        <v>2796000</v>
      </c>
      <c r="I1349" s="23">
        <v>3000</v>
      </c>
      <c r="J1349" s="23">
        <v>8321000</v>
      </c>
      <c r="K1349" s="23">
        <v>106642000</v>
      </c>
      <c r="L1349" s="23">
        <v>890000</v>
      </c>
      <c r="M1349" s="23">
        <v>76049000</v>
      </c>
      <c r="N1349" s="23">
        <v>8787000</v>
      </c>
    </row>
    <row r="1350" spans="1:14" x14ac:dyDescent="0.25">
      <c r="A1350" s="30">
        <v>36312</v>
      </c>
      <c r="B1350" t="s">
        <v>78</v>
      </c>
      <c r="C1350" t="s">
        <v>77</v>
      </c>
      <c r="D1350" s="23">
        <v>244628000</v>
      </c>
      <c r="E1350" s="23">
        <v>231176000</v>
      </c>
      <c r="F1350" s="23">
        <v>1712041000</v>
      </c>
      <c r="G1350" s="23">
        <v>32157000</v>
      </c>
      <c r="H1350" s="23">
        <v>20959000</v>
      </c>
      <c r="I1350" s="23">
        <v>14474000</v>
      </c>
      <c r="J1350" s="23">
        <v>49056000</v>
      </c>
      <c r="K1350" s="23">
        <v>836008000</v>
      </c>
      <c r="L1350" s="23">
        <v>5616000</v>
      </c>
      <c r="M1350" s="23">
        <v>244308000</v>
      </c>
      <c r="N1350" s="23">
        <v>24683000</v>
      </c>
    </row>
    <row r="1351" spans="1:14" x14ac:dyDescent="0.25">
      <c r="A1351" s="30">
        <v>36312</v>
      </c>
      <c r="B1351" t="s">
        <v>76</v>
      </c>
      <c r="C1351" t="s">
        <v>77</v>
      </c>
      <c r="D1351" s="23">
        <v>407448000</v>
      </c>
      <c r="E1351" s="23">
        <v>498987000</v>
      </c>
      <c r="F1351" s="23">
        <v>3066587000</v>
      </c>
      <c r="G1351" s="23">
        <v>70225000</v>
      </c>
      <c r="H1351" s="23">
        <v>55240000</v>
      </c>
      <c r="I1351" s="23">
        <v>24662000</v>
      </c>
      <c r="J1351" s="23">
        <v>91975000</v>
      </c>
      <c r="K1351" s="23">
        <v>1345880000</v>
      </c>
      <c r="L1351" s="23">
        <v>14144000</v>
      </c>
      <c r="M1351" s="23">
        <v>471146000</v>
      </c>
      <c r="N1351" s="23">
        <v>59190000</v>
      </c>
    </row>
    <row r="1352" spans="1:14" x14ac:dyDescent="0.25">
      <c r="A1352" s="30">
        <v>36342</v>
      </c>
      <c r="B1352" t="s">
        <v>76</v>
      </c>
      <c r="C1352" t="s">
        <v>77</v>
      </c>
      <c r="D1352" s="23">
        <v>474515000</v>
      </c>
      <c r="E1352" s="23">
        <v>413110000</v>
      </c>
      <c r="F1352" s="23">
        <v>3193190000</v>
      </c>
      <c r="G1352" s="23">
        <v>74259000</v>
      </c>
      <c r="H1352" s="23">
        <v>43369000</v>
      </c>
      <c r="I1352" s="23">
        <v>38895000</v>
      </c>
      <c r="J1352" s="23">
        <v>89331000</v>
      </c>
      <c r="K1352" s="23">
        <v>1436675000</v>
      </c>
      <c r="L1352" s="23">
        <v>8618000</v>
      </c>
      <c r="M1352" s="23">
        <v>500622000</v>
      </c>
      <c r="N1352" s="23">
        <v>100723000</v>
      </c>
    </row>
    <row r="1353" spans="1:14" x14ac:dyDescent="0.25">
      <c r="A1353" s="30">
        <v>36342</v>
      </c>
      <c r="B1353" t="s">
        <v>78</v>
      </c>
      <c r="C1353" t="s">
        <v>77</v>
      </c>
      <c r="D1353" s="23">
        <v>237195000</v>
      </c>
      <c r="E1353" s="23">
        <v>209058000</v>
      </c>
      <c r="F1353" s="23">
        <v>1706866000</v>
      </c>
      <c r="G1353" s="23">
        <v>33751000</v>
      </c>
      <c r="H1353" s="23">
        <v>19488000</v>
      </c>
      <c r="I1353" s="23">
        <v>10383000</v>
      </c>
      <c r="J1353" s="23">
        <v>31437000</v>
      </c>
      <c r="K1353" s="23">
        <v>873787000</v>
      </c>
      <c r="L1353" s="23">
        <v>4807000</v>
      </c>
      <c r="M1353" s="23">
        <v>250859000</v>
      </c>
      <c r="N1353" s="23">
        <v>26881000</v>
      </c>
    </row>
    <row r="1354" spans="1:14" x14ac:dyDescent="0.25">
      <c r="A1354" s="30">
        <v>36342</v>
      </c>
      <c r="B1354" t="s">
        <v>79</v>
      </c>
      <c r="C1354" t="s">
        <v>77</v>
      </c>
      <c r="D1354" s="23">
        <v>80044000</v>
      </c>
      <c r="E1354" s="23">
        <v>41216000</v>
      </c>
      <c r="F1354" s="23">
        <v>423261000</v>
      </c>
      <c r="G1354" s="23">
        <v>9479000</v>
      </c>
      <c r="H1354" s="23">
        <v>2262000</v>
      </c>
      <c r="I1354" s="23">
        <v>18327000</v>
      </c>
      <c r="J1354" s="23">
        <v>3440000</v>
      </c>
      <c r="K1354" s="23">
        <v>160089000</v>
      </c>
      <c r="L1354" s="23">
        <v>214000</v>
      </c>
      <c r="M1354" s="23">
        <v>69475000</v>
      </c>
      <c r="N1354" s="23">
        <v>37707000</v>
      </c>
    </row>
    <row r="1355" spans="1:14" x14ac:dyDescent="0.25">
      <c r="A1355" s="30">
        <v>36342</v>
      </c>
      <c r="B1355" t="s">
        <v>80</v>
      </c>
      <c r="C1355" t="s">
        <v>77</v>
      </c>
      <c r="D1355" s="23">
        <v>103457000</v>
      </c>
      <c r="E1355" s="23">
        <v>93724000</v>
      </c>
      <c r="F1355" s="23">
        <v>704214000</v>
      </c>
      <c r="G1355" s="23">
        <v>22360000</v>
      </c>
      <c r="H1355" s="23">
        <v>11244000</v>
      </c>
      <c r="I1355" s="23">
        <v>6946000</v>
      </c>
      <c r="J1355" s="23">
        <v>10065000</v>
      </c>
      <c r="K1355" s="23">
        <v>302969000</v>
      </c>
      <c r="L1355" s="23">
        <v>1024000</v>
      </c>
      <c r="M1355" s="23">
        <v>131330000</v>
      </c>
      <c r="N1355" s="23">
        <v>19276000</v>
      </c>
    </row>
    <row r="1356" spans="1:14" x14ac:dyDescent="0.25">
      <c r="A1356" s="30">
        <v>36342</v>
      </c>
      <c r="B1356" t="s">
        <v>81</v>
      </c>
      <c r="C1356" t="s">
        <v>77</v>
      </c>
      <c r="D1356" s="23">
        <v>53819000</v>
      </c>
      <c r="E1356" s="23">
        <v>69112000</v>
      </c>
      <c r="F1356" s="23">
        <v>358849000</v>
      </c>
      <c r="G1356" s="23">
        <v>8669000</v>
      </c>
      <c r="H1356" s="23">
        <v>10375000</v>
      </c>
      <c r="I1356" s="23">
        <v>3239000</v>
      </c>
      <c r="J1356" s="23">
        <v>44389000</v>
      </c>
      <c r="K1356" s="23">
        <v>99830000</v>
      </c>
      <c r="L1356" s="23">
        <v>2573000</v>
      </c>
      <c r="M1356" s="23">
        <v>48958000</v>
      </c>
      <c r="N1356" s="23">
        <v>16859000</v>
      </c>
    </row>
    <row r="1357" spans="1:14" x14ac:dyDescent="0.25">
      <c r="A1357" s="30">
        <v>36373</v>
      </c>
      <c r="B1357" t="s">
        <v>81</v>
      </c>
      <c r="C1357" t="s">
        <v>77</v>
      </c>
      <c r="D1357" s="23">
        <v>38513000</v>
      </c>
      <c r="E1357" s="23">
        <v>55335000</v>
      </c>
      <c r="F1357" s="23">
        <v>310981000</v>
      </c>
      <c r="G1357" s="23">
        <v>6298000</v>
      </c>
      <c r="H1357" s="23">
        <v>1065000</v>
      </c>
      <c r="I1357" s="23">
        <v>1516000</v>
      </c>
      <c r="J1357" s="23">
        <v>33895000</v>
      </c>
      <c r="K1357" s="23">
        <v>109797000</v>
      </c>
      <c r="L1357" s="23">
        <v>2988000</v>
      </c>
      <c r="M1357" s="23">
        <v>45865000</v>
      </c>
      <c r="N1357" s="23">
        <v>12499000</v>
      </c>
    </row>
    <row r="1358" spans="1:14" x14ac:dyDescent="0.25">
      <c r="A1358" s="30">
        <v>36373</v>
      </c>
      <c r="B1358" t="s">
        <v>80</v>
      </c>
      <c r="C1358" t="s">
        <v>77</v>
      </c>
      <c r="D1358" s="23">
        <v>97985000</v>
      </c>
      <c r="E1358" s="23">
        <v>108146000</v>
      </c>
      <c r="F1358" s="23">
        <v>728123000</v>
      </c>
      <c r="G1358" s="23">
        <v>24933000</v>
      </c>
      <c r="H1358" s="23">
        <v>7254000</v>
      </c>
      <c r="I1358" s="23">
        <v>3648000</v>
      </c>
      <c r="J1358" s="23">
        <v>12055000</v>
      </c>
      <c r="K1358" s="23">
        <v>326616000</v>
      </c>
      <c r="L1358" s="23">
        <v>2285000</v>
      </c>
      <c r="M1358" s="23">
        <v>112574000</v>
      </c>
      <c r="N1358" s="23">
        <v>28288000</v>
      </c>
    </row>
    <row r="1359" spans="1:14" x14ac:dyDescent="0.25">
      <c r="A1359" s="30">
        <v>36373</v>
      </c>
      <c r="B1359" t="s">
        <v>79</v>
      </c>
      <c r="C1359" t="s">
        <v>77</v>
      </c>
      <c r="D1359" s="23">
        <v>18721000</v>
      </c>
      <c r="E1359" s="23">
        <v>25993000</v>
      </c>
      <c r="F1359" s="23">
        <v>243546000</v>
      </c>
      <c r="G1359" s="23">
        <v>12663000</v>
      </c>
      <c r="H1359" s="23">
        <v>2444000</v>
      </c>
      <c r="I1359" s="23">
        <v>950000</v>
      </c>
      <c r="J1359" s="23">
        <v>3458000</v>
      </c>
      <c r="K1359" s="23">
        <v>117264000</v>
      </c>
      <c r="L1359" s="23">
        <v>3973000</v>
      </c>
      <c r="M1359" s="23">
        <v>55380000</v>
      </c>
      <c r="N1359" s="23">
        <v>2585000</v>
      </c>
    </row>
    <row r="1360" spans="1:14" x14ac:dyDescent="0.25">
      <c r="A1360" s="30">
        <v>36373</v>
      </c>
      <c r="B1360" t="s">
        <v>78</v>
      </c>
      <c r="C1360" t="s">
        <v>77</v>
      </c>
      <c r="D1360" s="23">
        <v>229679000</v>
      </c>
      <c r="E1360" s="23">
        <v>183004000</v>
      </c>
      <c r="F1360" s="23">
        <v>1686436000</v>
      </c>
      <c r="G1360" s="23">
        <v>26564000</v>
      </c>
      <c r="H1360" s="23">
        <v>20493000</v>
      </c>
      <c r="I1360" s="23">
        <v>11858000</v>
      </c>
      <c r="J1360" s="23">
        <v>30522000</v>
      </c>
      <c r="K1360" s="23">
        <v>855276000</v>
      </c>
      <c r="L1360" s="23">
        <v>5914000</v>
      </c>
      <c r="M1360" s="23">
        <v>291478000</v>
      </c>
      <c r="N1360" s="23">
        <v>26620000</v>
      </c>
    </row>
    <row r="1361" spans="1:14" x14ac:dyDescent="0.25">
      <c r="A1361" s="30">
        <v>36373</v>
      </c>
      <c r="B1361" t="s">
        <v>76</v>
      </c>
      <c r="C1361" t="s">
        <v>77</v>
      </c>
      <c r="D1361" s="23">
        <v>384898000</v>
      </c>
      <c r="E1361" s="23">
        <v>372478000</v>
      </c>
      <c r="F1361" s="23">
        <v>2969086000</v>
      </c>
      <c r="G1361" s="23">
        <v>70458000</v>
      </c>
      <c r="H1361" s="23">
        <v>31256000</v>
      </c>
      <c r="I1361" s="23">
        <v>17972000</v>
      </c>
      <c r="J1361" s="23">
        <v>79930000</v>
      </c>
      <c r="K1361" s="23">
        <v>1408953000</v>
      </c>
      <c r="L1361" s="23">
        <v>15160000</v>
      </c>
      <c r="M1361" s="23">
        <v>505297000</v>
      </c>
      <c r="N1361" s="23">
        <v>69992000</v>
      </c>
    </row>
    <row r="1362" spans="1:14" x14ac:dyDescent="0.25">
      <c r="A1362" s="30">
        <v>36404</v>
      </c>
      <c r="B1362" t="s">
        <v>76</v>
      </c>
      <c r="C1362" t="s">
        <v>77</v>
      </c>
      <c r="D1362" s="23">
        <v>455767000</v>
      </c>
      <c r="E1362" s="23">
        <v>362910000</v>
      </c>
      <c r="F1362" s="23">
        <v>2890377000</v>
      </c>
      <c r="G1362" s="23">
        <v>82057000</v>
      </c>
      <c r="H1362" s="23">
        <v>37923000</v>
      </c>
      <c r="I1362" s="23">
        <v>20229000</v>
      </c>
      <c r="J1362" s="23">
        <v>53778000</v>
      </c>
      <c r="K1362" s="23">
        <v>1363158000</v>
      </c>
      <c r="L1362" s="23">
        <v>13731000</v>
      </c>
      <c r="M1362" s="23">
        <v>431350000</v>
      </c>
      <c r="N1362" s="23">
        <v>61391000</v>
      </c>
    </row>
    <row r="1363" spans="1:14" x14ac:dyDescent="0.25">
      <c r="A1363" s="30">
        <v>36404</v>
      </c>
      <c r="B1363" t="s">
        <v>78</v>
      </c>
      <c r="C1363" t="s">
        <v>77</v>
      </c>
      <c r="D1363" s="23">
        <v>235676000</v>
      </c>
      <c r="E1363" s="23">
        <v>200976000</v>
      </c>
      <c r="F1363" s="23">
        <v>1624943000</v>
      </c>
      <c r="G1363" s="23">
        <v>29284000</v>
      </c>
      <c r="H1363" s="23">
        <v>18522000</v>
      </c>
      <c r="I1363" s="23">
        <v>12672000</v>
      </c>
      <c r="J1363" s="23">
        <v>29421000</v>
      </c>
      <c r="K1363" s="23">
        <v>837601000</v>
      </c>
      <c r="L1363" s="23">
        <v>5702000</v>
      </c>
      <c r="M1363" s="23">
        <v>232492000</v>
      </c>
      <c r="N1363" s="23">
        <v>18836000</v>
      </c>
    </row>
    <row r="1364" spans="1:14" x14ac:dyDescent="0.25">
      <c r="A1364" s="30">
        <v>36404</v>
      </c>
      <c r="B1364" t="s">
        <v>79</v>
      </c>
      <c r="C1364" t="s">
        <v>77</v>
      </c>
      <c r="D1364" s="23">
        <v>38116000</v>
      </c>
      <c r="E1364" s="23">
        <v>41012000</v>
      </c>
      <c r="F1364" s="23">
        <v>269028000</v>
      </c>
      <c r="G1364" s="23">
        <v>4169000</v>
      </c>
      <c r="H1364" s="23">
        <v>9209000</v>
      </c>
      <c r="I1364" s="23">
        <v>1258000</v>
      </c>
      <c r="J1364" s="23">
        <v>3585000</v>
      </c>
      <c r="K1364" s="23">
        <v>96906000</v>
      </c>
      <c r="L1364" s="23">
        <v>2094000</v>
      </c>
      <c r="M1364" s="23">
        <v>68116000</v>
      </c>
      <c r="N1364" s="23">
        <v>4398000</v>
      </c>
    </row>
    <row r="1365" spans="1:14" x14ac:dyDescent="0.25">
      <c r="A1365" s="30">
        <v>36404</v>
      </c>
      <c r="B1365" t="s">
        <v>80</v>
      </c>
      <c r="C1365" t="s">
        <v>77</v>
      </c>
      <c r="D1365" s="23">
        <v>90921000</v>
      </c>
      <c r="E1365" s="23">
        <v>87723000</v>
      </c>
      <c r="F1365" s="23">
        <v>647557000</v>
      </c>
      <c r="G1365" s="23">
        <v>25360000</v>
      </c>
      <c r="H1365" s="23">
        <v>7096000</v>
      </c>
      <c r="I1365" s="23">
        <v>5164000</v>
      </c>
      <c r="J1365" s="23">
        <v>15334000</v>
      </c>
      <c r="K1365" s="23">
        <v>310273000</v>
      </c>
      <c r="L1365" s="23">
        <v>3943000</v>
      </c>
      <c r="M1365" s="23">
        <v>79223000</v>
      </c>
      <c r="N1365" s="23">
        <v>20255000</v>
      </c>
    </row>
    <row r="1366" spans="1:14" x14ac:dyDescent="0.25">
      <c r="A1366" s="30">
        <v>36404</v>
      </c>
      <c r="B1366" t="s">
        <v>81</v>
      </c>
      <c r="C1366" t="s">
        <v>77</v>
      </c>
      <c r="D1366" s="23">
        <v>91054000</v>
      </c>
      <c r="E1366" s="23">
        <v>33199000</v>
      </c>
      <c r="F1366" s="23">
        <v>348849000</v>
      </c>
      <c r="G1366" s="23">
        <v>23244000</v>
      </c>
      <c r="H1366" s="23">
        <v>3096000</v>
      </c>
      <c r="I1366" s="23">
        <v>1135000</v>
      </c>
      <c r="J1366" s="23">
        <v>5438000</v>
      </c>
      <c r="K1366" s="23">
        <v>118378000</v>
      </c>
      <c r="L1366" s="23">
        <v>1992000</v>
      </c>
      <c r="M1366" s="23">
        <v>51519000</v>
      </c>
      <c r="N1366" s="23">
        <v>17902000</v>
      </c>
    </row>
    <row r="1367" spans="1:14" x14ac:dyDescent="0.25">
      <c r="A1367" s="30">
        <v>36434</v>
      </c>
      <c r="B1367" t="s">
        <v>81</v>
      </c>
      <c r="C1367" t="s">
        <v>77</v>
      </c>
      <c r="D1367" s="23">
        <v>30821000</v>
      </c>
      <c r="E1367" s="23">
        <v>45718000</v>
      </c>
      <c r="F1367" s="23">
        <v>257313000</v>
      </c>
      <c r="G1367" s="23">
        <v>14683000</v>
      </c>
      <c r="H1367" s="23">
        <v>4083000</v>
      </c>
      <c r="I1367" s="23">
        <v>6903000</v>
      </c>
      <c r="J1367" s="23">
        <v>25831000</v>
      </c>
      <c r="K1367" s="23">
        <v>65185000</v>
      </c>
      <c r="L1367" s="23">
        <v>729000</v>
      </c>
      <c r="M1367" s="23">
        <v>45419000</v>
      </c>
      <c r="N1367" s="23">
        <v>14147000</v>
      </c>
    </row>
    <row r="1368" spans="1:14" x14ac:dyDescent="0.25">
      <c r="A1368" s="30">
        <v>36434</v>
      </c>
      <c r="B1368" t="s">
        <v>80</v>
      </c>
      <c r="C1368" t="s">
        <v>77</v>
      </c>
      <c r="D1368" s="23">
        <v>66022000</v>
      </c>
      <c r="E1368" s="23">
        <v>62766000</v>
      </c>
      <c r="F1368" s="23">
        <v>611896000</v>
      </c>
      <c r="G1368" s="23">
        <v>23958000</v>
      </c>
      <c r="H1368" s="23">
        <v>10160000</v>
      </c>
      <c r="I1368" s="23">
        <v>4358000</v>
      </c>
      <c r="J1368" s="23">
        <v>19422000</v>
      </c>
      <c r="K1368" s="23">
        <v>290525000</v>
      </c>
      <c r="L1368" s="23">
        <v>6284000</v>
      </c>
      <c r="M1368" s="23">
        <v>111633000</v>
      </c>
      <c r="N1368" s="23">
        <v>10342000</v>
      </c>
    </row>
    <row r="1369" spans="1:14" x14ac:dyDescent="0.25">
      <c r="A1369" s="30">
        <v>36434</v>
      </c>
      <c r="B1369" t="s">
        <v>79</v>
      </c>
      <c r="C1369" t="s">
        <v>77</v>
      </c>
      <c r="D1369" s="23">
        <v>107328000</v>
      </c>
      <c r="E1369" s="23">
        <v>19934000</v>
      </c>
      <c r="F1369" s="23">
        <v>366199000</v>
      </c>
      <c r="G1369" s="23">
        <v>8084000</v>
      </c>
      <c r="H1369" s="23">
        <v>8355000</v>
      </c>
      <c r="I1369" s="23">
        <v>2675000</v>
      </c>
      <c r="J1369" s="23">
        <v>2381000</v>
      </c>
      <c r="K1369" s="23">
        <v>141336000</v>
      </c>
      <c r="L1369" s="23">
        <v>1188000</v>
      </c>
      <c r="M1369" s="23">
        <v>71194000</v>
      </c>
      <c r="N1369" s="23">
        <v>3664000</v>
      </c>
    </row>
    <row r="1370" spans="1:14" x14ac:dyDescent="0.25">
      <c r="A1370" s="30">
        <v>36434</v>
      </c>
      <c r="B1370" t="s">
        <v>78</v>
      </c>
      <c r="C1370" t="s">
        <v>77</v>
      </c>
      <c r="D1370" s="23">
        <v>219121000</v>
      </c>
      <c r="E1370" s="23">
        <v>289360000</v>
      </c>
      <c r="F1370" s="23">
        <v>1779816000</v>
      </c>
      <c r="G1370" s="23">
        <v>27695000</v>
      </c>
      <c r="H1370" s="23">
        <v>21044000</v>
      </c>
      <c r="I1370" s="23">
        <v>12231000</v>
      </c>
      <c r="J1370" s="23">
        <v>47031000</v>
      </c>
      <c r="K1370" s="23">
        <v>857662000</v>
      </c>
      <c r="L1370" s="23">
        <v>5280000</v>
      </c>
      <c r="M1370" s="23">
        <v>271277000</v>
      </c>
      <c r="N1370" s="23">
        <v>26313000</v>
      </c>
    </row>
    <row r="1371" spans="1:14" x14ac:dyDescent="0.25">
      <c r="A1371" s="30">
        <v>36434</v>
      </c>
      <c r="B1371" t="s">
        <v>76</v>
      </c>
      <c r="C1371" t="s">
        <v>77</v>
      </c>
      <c r="D1371" s="23">
        <v>423292000</v>
      </c>
      <c r="E1371" s="23">
        <v>417778000</v>
      </c>
      <c r="F1371" s="23">
        <v>3015224000</v>
      </c>
      <c r="G1371" s="23">
        <v>74420000</v>
      </c>
      <c r="H1371" s="23">
        <v>43642000</v>
      </c>
      <c r="I1371" s="23">
        <v>26167000</v>
      </c>
      <c r="J1371" s="23">
        <v>94665000</v>
      </c>
      <c r="K1371" s="23">
        <v>1354708000</v>
      </c>
      <c r="L1371" s="23">
        <v>13481000</v>
      </c>
      <c r="M1371" s="23">
        <v>499523000</v>
      </c>
      <c r="N1371" s="23">
        <v>54466000</v>
      </c>
    </row>
    <row r="1372" spans="1:14" x14ac:dyDescent="0.25">
      <c r="A1372" s="30">
        <v>36465</v>
      </c>
      <c r="B1372" t="s">
        <v>76</v>
      </c>
      <c r="C1372" t="s">
        <v>77</v>
      </c>
      <c r="D1372" s="23">
        <v>431063000</v>
      </c>
      <c r="E1372" s="23">
        <v>410244000</v>
      </c>
      <c r="F1372" s="23">
        <v>3095604000</v>
      </c>
      <c r="G1372" s="23">
        <v>79918000</v>
      </c>
      <c r="H1372" s="23">
        <v>35825000</v>
      </c>
      <c r="I1372" s="23">
        <v>19760000</v>
      </c>
      <c r="J1372" s="23">
        <v>98242000</v>
      </c>
      <c r="K1372" s="23">
        <v>1456135000</v>
      </c>
      <c r="L1372" s="23">
        <v>19416000</v>
      </c>
      <c r="M1372" s="23">
        <v>491605000</v>
      </c>
      <c r="N1372" s="23">
        <v>47311000</v>
      </c>
    </row>
    <row r="1373" spans="1:14" x14ac:dyDescent="0.25">
      <c r="A1373" s="30">
        <v>36465</v>
      </c>
      <c r="B1373" t="s">
        <v>78</v>
      </c>
      <c r="C1373" t="s">
        <v>77</v>
      </c>
      <c r="D1373" s="23">
        <v>239600000</v>
      </c>
      <c r="E1373" s="23">
        <v>213391000</v>
      </c>
      <c r="F1373" s="23">
        <v>1762160000</v>
      </c>
      <c r="G1373" s="23">
        <v>34814000</v>
      </c>
      <c r="H1373" s="23">
        <v>20174000</v>
      </c>
      <c r="I1373" s="23">
        <v>10915000</v>
      </c>
      <c r="J1373" s="23">
        <v>40591000</v>
      </c>
      <c r="K1373" s="23">
        <v>905062000</v>
      </c>
      <c r="L1373" s="23">
        <v>6658000</v>
      </c>
      <c r="M1373" s="23">
        <v>262616000</v>
      </c>
      <c r="N1373" s="23">
        <v>24748000</v>
      </c>
    </row>
    <row r="1374" spans="1:14" x14ac:dyDescent="0.25">
      <c r="A1374" s="30">
        <v>36465</v>
      </c>
      <c r="B1374" t="s">
        <v>79</v>
      </c>
      <c r="C1374" t="s">
        <v>77</v>
      </c>
      <c r="D1374" s="23">
        <v>33743000</v>
      </c>
      <c r="E1374" s="23">
        <v>29240000</v>
      </c>
      <c r="F1374" s="23">
        <v>276366000</v>
      </c>
      <c r="G1374" s="23">
        <v>6998000</v>
      </c>
      <c r="H1374" s="23">
        <v>4423000</v>
      </c>
      <c r="I1374" s="23">
        <v>206000</v>
      </c>
      <c r="J1374" s="23">
        <v>10944000</v>
      </c>
      <c r="K1374" s="23">
        <v>106419000</v>
      </c>
      <c r="L1374" s="23">
        <v>7104000</v>
      </c>
      <c r="M1374" s="23">
        <v>74874000</v>
      </c>
      <c r="N1374" s="23">
        <v>2415000</v>
      </c>
    </row>
    <row r="1375" spans="1:14" x14ac:dyDescent="0.25">
      <c r="A1375" s="30">
        <v>36465</v>
      </c>
      <c r="B1375" t="s">
        <v>80</v>
      </c>
      <c r="C1375" t="s">
        <v>77</v>
      </c>
      <c r="D1375" s="23">
        <v>114231000</v>
      </c>
      <c r="E1375" s="23">
        <v>122291000</v>
      </c>
      <c r="F1375" s="23">
        <v>751008000</v>
      </c>
      <c r="G1375" s="23">
        <v>29240000</v>
      </c>
      <c r="H1375" s="23">
        <v>7959000</v>
      </c>
      <c r="I1375" s="23">
        <v>6542000</v>
      </c>
      <c r="J1375" s="23">
        <v>17343000</v>
      </c>
      <c r="K1375" s="23">
        <v>303904000</v>
      </c>
      <c r="L1375" s="23">
        <v>5601000</v>
      </c>
      <c r="M1375" s="23">
        <v>126017000</v>
      </c>
      <c r="N1375" s="23">
        <v>15652000</v>
      </c>
    </row>
    <row r="1376" spans="1:14" x14ac:dyDescent="0.25">
      <c r="A1376" s="30">
        <v>36465</v>
      </c>
      <c r="B1376" t="s">
        <v>81</v>
      </c>
      <c r="C1376" t="s">
        <v>77</v>
      </c>
      <c r="D1376" s="23">
        <v>43489000</v>
      </c>
      <c r="E1376" s="23">
        <v>45322000</v>
      </c>
      <c r="F1376" s="23">
        <v>306070000</v>
      </c>
      <c r="G1376" s="23">
        <v>8866000</v>
      </c>
      <c r="H1376" s="23">
        <v>3269000</v>
      </c>
      <c r="I1376" s="23">
        <v>2097000</v>
      </c>
      <c r="J1376" s="23">
        <v>29364000</v>
      </c>
      <c r="K1376" s="23">
        <v>140750000</v>
      </c>
      <c r="L1376" s="23">
        <v>53000</v>
      </c>
      <c r="M1376" s="23">
        <v>28098000</v>
      </c>
      <c r="N1376" s="23">
        <v>4496000</v>
      </c>
    </row>
    <row r="1377" spans="1:14" x14ac:dyDescent="0.25">
      <c r="A1377" s="30">
        <v>36495</v>
      </c>
      <c r="B1377" t="s">
        <v>81</v>
      </c>
      <c r="C1377" t="s">
        <v>77</v>
      </c>
      <c r="D1377" s="23">
        <v>16396000</v>
      </c>
      <c r="E1377" s="23">
        <v>46115000</v>
      </c>
      <c r="F1377" s="23">
        <v>367858000</v>
      </c>
      <c r="G1377" s="23">
        <v>1332000</v>
      </c>
      <c r="H1377" s="23">
        <v>2232000</v>
      </c>
      <c r="I1377" s="23">
        <v>445000</v>
      </c>
      <c r="J1377" s="23">
        <v>12071000</v>
      </c>
      <c r="K1377" s="23">
        <v>226753000</v>
      </c>
      <c r="L1377" s="23">
        <v>71000</v>
      </c>
      <c r="M1377" s="23">
        <v>36202000</v>
      </c>
      <c r="N1377" s="23">
        <v>23697000</v>
      </c>
    </row>
    <row r="1378" spans="1:14" x14ac:dyDescent="0.25">
      <c r="A1378" s="30">
        <v>36495</v>
      </c>
      <c r="B1378" t="s">
        <v>80</v>
      </c>
      <c r="C1378" t="s">
        <v>77</v>
      </c>
      <c r="D1378" s="23">
        <v>112658000</v>
      </c>
      <c r="E1378" s="23">
        <v>107831000</v>
      </c>
      <c r="F1378" s="23">
        <v>913199000</v>
      </c>
      <c r="G1378" s="23">
        <v>30891000</v>
      </c>
      <c r="H1378" s="23">
        <v>11121000</v>
      </c>
      <c r="I1378" s="23">
        <v>16597000</v>
      </c>
      <c r="J1378" s="23">
        <v>10765000</v>
      </c>
      <c r="K1378" s="23">
        <v>465994000</v>
      </c>
      <c r="L1378" s="23">
        <v>2693000</v>
      </c>
      <c r="M1378" s="23">
        <v>136102000</v>
      </c>
      <c r="N1378" s="23">
        <v>18379000</v>
      </c>
    </row>
    <row r="1379" spans="1:14" x14ac:dyDescent="0.25">
      <c r="A1379" s="30">
        <v>36495</v>
      </c>
      <c r="B1379" t="s">
        <v>79</v>
      </c>
      <c r="C1379" t="s">
        <v>77</v>
      </c>
      <c r="D1379" s="23">
        <v>27092000</v>
      </c>
      <c r="E1379" s="23">
        <v>20572000</v>
      </c>
      <c r="F1379" s="23">
        <v>330649000</v>
      </c>
      <c r="G1379" s="23">
        <v>9095000</v>
      </c>
      <c r="H1379" s="23">
        <v>4251000</v>
      </c>
      <c r="I1379" s="23">
        <v>366000</v>
      </c>
      <c r="J1379" s="23">
        <v>1901000</v>
      </c>
      <c r="K1379" s="23">
        <v>181668000</v>
      </c>
      <c r="L1379" s="23">
        <v>631000</v>
      </c>
      <c r="M1379" s="23">
        <v>79444000</v>
      </c>
      <c r="N1379" s="23">
        <v>5599000</v>
      </c>
    </row>
    <row r="1380" spans="1:14" x14ac:dyDescent="0.25">
      <c r="A1380" s="30">
        <v>36495</v>
      </c>
      <c r="B1380" t="s">
        <v>78</v>
      </c>
      <c r="C1380" t="s">
        <v>77</v>
      </c>
      <c r="D1380" s="23">
        <v>258097000</v>
      </c>
      <c r="E1380" s="23">
        <v>251893000</v>
      </c>
      <c r="F1380" s="23">
        <v>1827409000</v>
      </c>
      <c r="G1380" s="23">
        <v>34023000</v>
      </c>
      <c r="H1380" s="23">
        <v>30492000</v>
      </c>
      <c r="I1380" s="23">
        <v>13814000</v>
      </c>
      <c r="J1380" s="23">
        <v>32787000</v>
      </c>
      <c r="K1380" s="23">
        <v>855162000</v>
      </c>
      <c r="L1380" s="23">
        <v>6187000</v>
      </c>
      <c r="M1380" s="23">
        <v>315720000</v>
      </c>
      <c r="N1380" s="23">
        <v>27943000</v>
      </c>
    </row>
    <row r="1381" spans="1:14" x14ac:dyDescent="0.25">
      <c r="A1381" s="30">
        <v>36495</v>
      </c>
      <c r="B1381" t="s">
        <v>76</v>
      </c>
      <c r="C1381" t="s">
        <v>77</v>
      </c>
      <c r="D1381" s="23">
        <v>414243000</v>
      </c>
      <c r="E1381" s="23">
        <v>426411000</v>
      </c>
      <c r="F1381" s="23">
        <v>3439115000</v>
      </c>
      <c r="G1381" s="23">
        <v>75341000</v>
      </c>
      <c r="H1381" s="23">
        <v>48096000</v>
      </c>
      <c r="I1381" s="23">
        <v>31222000</v>
      </c>
      <c r="J1381" s="23">
        <v>57524000</v>
      </c>
      <c r="K1381" s="23">
        <v>1729577000</v>
      </c>
      <c r="L1381" s="23">
        <v>9582000</v>
      </c>
      <c r="M1381" s="23">
        <v>567468000</v>
      </c>
      <c r="N1381" s="23">
        <v>75618000</v>
      </c>
    </row>
    <row r="1382" spans="1:14" x14ac:dyDescent="0.25">
      <c r="A1382" s="30">
        <v>36526</v>
      </c>
      <c r="B1382" t="s">
        <v>76</v>
      </c>
      <c r="C1382" t="s">
        <v>77</v>
      </c>
      <c r="D1382" s="23">
        <v>497072000</v>
      </c>
      <c r="E1382" s="23">
        <v>575300000</v>
      </c>
      <c r="F1382" s="23">
        <v>3160335000</v>
      </c>
      <c r="G1382" s="23">
        <v>91827000</v>
      </c>
      <c r="H1382" s="23">
        <v>31637000</v>
      </c>
      <c r="I1382" s="23">
        <v>20417000</v>
      </c>
      <c r="J1382" s="23">
        <v>54957000</v>
      </c>
      <c r="K1382" s="23">
        <v>1336736000</v>
      </c>
      <c r="L1382" s="23">
        <v>6427000</v>
      </c>
      <c r="M1382" s="23">
        <v>478797000</v>
      </c>
      <c r="N1382" s="23">
        <v>60217000</v>
      </c>
    </row>
    <row r="1383" spans="1:14" x14ac:dyDescent="0.25">
      <c r="A1383" s="30">
        <v>36526</v>
      </c>
      <c r="B1383" t="s">
        <v>78</v>
      </c>
      <c r="C1383" t="s">
        <v>77</v>
      </c>
      <c r="D1383" s="23">
        <v>267724000</v>
      </c>
      <c r="E1383" s="23">
        <v>205131000</v>
      </c>
      <c r="F1383" s="23">
        <v>1683987000</v>
      </c>
      <c r="G1383" s="23">
        <v>33799000</v>
      </c>
      <c r="H1383" s="23">
        <v>25339000</v>
      </c>
      <c r="I1383" s="23">
        <v>14290000</v>
      </c>
      <c r="J1383" s="23">
        <v>43452000</v>
      </c>
      <c r="K1383" s="23">
        <v>810099000</v>
      </c>
      <c r="L1383" s="23">
        <v>4643000</v>
      </c>
      <c r="M1383" s="23">
        <v>252719000</v>
      </c>
      <c r="N1383" s="23">
        <v>22788000</v>
      </c>
    </row>
    <row r="1384" spans="1:14" x14ac:dyDescent="0.25">
      <c r="A1384" s="30">
        <v>36526</v>
      </c>
      <c r="B1384" t="s">
        <v>79</v>
      </c>
      <c r="C1384" t="s">
        <v>77</v>
      </c>
      <c r="D1384" s="23">
        <v>25961000</v>
      </c>
      <c r="E1384" s="23">
        <v>24730000</v>
      </c>
      <c r="F1384" s="23">
        <v>237844000</v>
      </c>
      <c r="G1384" s="23">
        <v>4092000</v>
      </c>
      <c r="H1384" s="23">
        <v>1722000</v>
      </c>
      <c r="I1384" s="23">
        <v>285000</v>
      </c>
      <c r="J1384" s="23">
        <v>1090000</v>
      </c>
      <c r="K1384" s="23">
        <v>101643000</v>
      </c>
      <c r="L1384" s="23">
        <v>52000</v>
      </c>
      <c r="M1384" s="23">
        <v>73059000</v>
      </c>
      <c r="N1384" s="23">
        <v>5152000</v>
      </c>
    </row>
    <row r="1385" spans="1:14" x14ac:dyDescent="0.25">
      <c r="A1385" s="30">
        <v>36526</v>
      </c>
      <c r="B1385" t="s">
        <v>80</v>
      </c>
      <c r="C1385" t="s">
        <v>77</v>
      </c>
      <c r="D1385" s="23">
        <v>117685000</v>
      </c>
      <c r="E1385" s="23">
        <v>297929000</v>
      </c>
      <c r="F1385" s="23">
        <v>956917000</v>
      </c>
      <c r="G1385" s="23">
        <v>47882000</v>
      </c>
      <c r="H1385" s="23">
        <v>3228000</v>
      </c>
      <c r="I1385" s="23">
        <v>5269000</v>
      </c>
      <c r="J1385" s="23">
        <v>9183000</v>
      </c>
      <c r="K1385" s="23">
        <v>329652000</v>
      </c>
      <c r="L1385" s="23">
        <v>1080000</v>
      </c>
      <c r="M1385" s="23">
        <v>123105000</v>
      </c>
      <c r="N1385" s="23">
        <v>19414000</v>
      </c>
    </row>
    <row r="1386" spans="1:14" x14ac:dyDescent="0.25">
      <c r="A1386" s="30">
        <v>36526</v>
      </c>
      <c r="B1386" t="s">
        <v>81</v>
      </c>
      <c r="C1386" t="s">
        <v>77</v>
      </c>
      <c r="D1386" s="23">
        <v>85702000</v>
      </c>
      <c r="E1386" s="23">
        <v>47510000</v>
      </c>
      <c r="F1386" s="23">
        <v>281587000</v>
      </c>
      <c r="G1386" s="23">
        <v>6054000</v>
      </c>
      <c r="H1386" s="23">
        <v>1348000</v>
      </c>
      <c r="I1386" s="23">
        <v>573000</v>
      </c>
      <c r="J1386" s="23">
        <v>1232000</v>
      </c>
      <c r="K1386" s="23">
        <v>95342000</v>
      </c>
      <c r="L1386" s="23">
        <v>652000</v>
      </c>
      <c r="M1386" s="23">
        <v>29914000</v>
      </c>
      <c r="N1386" s="23">
        <v>12863000</v>
      </c>
    </row>
    <row r="1387" spans="1:14" x14ac:dyDescent="0.25">
      <c r="A1387" s="30">
        <v>36557</v>
      </c>
      <c r="B1387" t="s">
        <v>81</v>
      </c>
      <c r="C1387" t="s">
        <v>77</v>
      </c>
      <c r="D1387" s="23">
        <v>29092000</v>
      </c>
      <c r="E1387" s="23">
        <v>32260000</v>
      </c>
      <c r="F1387" s="23">
        <v>178140000</v>
      </c>
      <c r="G1387" s="23">
        <v>12983000</v>
      </c>
      <c r="H1387" s="23">
        <v>1733000</v>
      </c>
      <c r="I1387" s="23">
        <v>210000</v>
      </c>
      <c r="J1387" s="23">
        <v>2202000</v>
      </c>
      <c r="K1387" s="23">
        <v>41061000</v>
      </c>
      <c r="L1387" s="23">
        <v>0</v>
      </c>
      <c r="M1387" s="23">
        <v>51020000</v>
      </c>
      <c r="N1387" s="23">
        <v>7150000</v>
      </c>
    </row>
    <row r="1388" spans="1:14" x14ac:dyDescent="0.25">
      <c r="A1388" s="30">
        <v>36557</v>
      </c>
      <c r="B1388" t="s">
        <v>80</v>
      </c>
      <c r="C1388" t="s">
        <v>77</v>
      </c>
      <c r="D1388" s="23">
        <v>132029000</v>
      </c>
      <c r="E1388" s="23">
        <v>60824000</v>
      </c>
      <c r="F1388" s="23">
        <v>646697000</v>
      </c>
      <c r="G1388" s="23">
        <v>23409000</v>
      </c>
      <c r="H1388" s="23">
        <v>5123000</v>
      </c>
      <c r="I1388" s="23">
        <v>4098000</v>
      </c>
      <c r="J1388" s="23">
        <v>8333000</v>
      </c>
      <c r="K1388" s="23">
        <v>272715000</v>
      </c>
      <c r="L1388" s="23">
        <v>3846000</v>
      </c>
      <c r="M1388" s="23">
        <v>118180000</v>
      </c>
      <c r="N1388" s="23">
        <v>17635000</v>
      </c>
    </row>
    <row r="1389" spans="1:14" x14ac:dyDescent="0.25">
      <c r="A1389" s="30">
        <v>36557</v>
      </c>
      <c r="B1389" t="s">
        <v>79</v>
      </c>
      <c r="C1389" t="s">
        <v>77</v>
      </c>
      <c r="D1389" s="23">
        <v>51614000</v>
      </c>
      <c r="E1389" s="23">
        <v>22578000</v>
      </c>
      <c r="F1389" s="23">
        <v>312029000</v>
      </c>
      <c r="G1389" s="23">
        <v>10877000</v>
      </c>
      <c r="H1389" s="23">
        <v>1558000</v>
      </c>
      <c r="I1389" s="23">
        <v>73000</v>
      </c>
      <c r="J1389" s="23">
        <v>2162000</v>
      </c>
      <c r="K1389" s="23">
        <v>136074000</v>
      </c>
      <c r="L1389" s="23">
        <v>350000</v>
      </c>
      <c r="M1389" s="23">
        <v>85363000</v>
      </c>
      <c r="N1389" s="23">
        <v>1373000</v>
      </c>
    </row>
    <row r="1390" spans="1:14" x14ac:dyDescent="0.25">
      <c r="A1390" s="30">
        <v>36557</v>
      </c>
      <c r="B1390" t="s">
        <v>78</v>
      </c>
      <c r="C1390" t="s">
        <v>77</v>
      </c>
      <c r="D1390" s="23">
        <v>229419000</v>
      </c>
      <c r="E1390" s="23">
        <v>153249000</v>
      </c>
      <c r="F1390" s="23">
        <v>1617735000</v>
      </c>
      <c r="G1390" s="23">
        <v>27916000</v>
      </c>
      <c r="H1390" s="23">
        <v>14566000</v>
      </c>
      <c r="I1390" s="23">
        <v>22410000</v>
      </c>
      <c r="J1390" s="23">
        <v>42735000</v>
      </c>
      <c r="K1390" s="23">
        <v>830175000</v>
      </c>
      <c r="L1390" s="23">
        <v>4731000</v>
      </c>
      <c r="M1390" s="23">
        <v>260511000</v>
      </c>
      <c r="N1390" s="23">
        <v>21849000</v>
      </c>
    </row>
    <row r="1391" spans="1:14" x14ac:dyDescent="0.25">
      <c r="A1391" s="30">
        <v>36557</v>
      </c>
      <c r="B1391" t="s">
        <v>76</v>
      </c>
      <c r="C1391" t="s">
        <v>77</v>
      </c>
      <c r="D1391" s="23">
        <v>442154000</v>
      </c>
      <c r="E1391" s="23">
        <v>268911000</v>
      </c>
      <c r="F1391" s="23">
        <v>2754601000</v>
      </c>
      <c r="G1391" s="23">
        <v>75185000</v>
      </c>
      <c r="H1391" s="23">
        <v>22980000</v>
      </c>
      <c r="I1391" s="23">
        <v>26791000</v>
      </c>
      <c r="J1391" s="23">
        <v>55432000</v>
      </c>
      <c r="K1391" s="23">
        <v>1280025000</v>
      </c>
      <c r="L1391" s="23">
        <v>8927000</v>
      </c>
      <c r="M1391" s="23">
        <v>515074000</v>
      </c>
      <c r="N1391" s="23">
        <v>48007000</v>
      </c>
    </row>
    <row r="1392" spans="1:14" x14ac:dyDescent="0.25">
      <c r="A1392" s="30">
        <v>36586</v>
      </c>
      <c r="B1392" t="s">
        <v>76</v>
      </c>
      <c r="C1392" t="s">
        <v>77</v>
      </c>
      <c r="D1392" s="23">
        <v>461206000</v>
      </c>
      <c r="E1392" s="23">
        <v>325973000</v>
      </c>
      <c r="F1392" s="23">
        <v>3056675000</v>
      </c>
      <c r="G1392" s="23">
        <v>73548000</v>
      </c>
      <c r="H1392" s="23">
        <v>41404000</v>
      </c>
      <c r="I1392" s="23">
        <v>22272000</v>
      </c>
      <c r="J1392" s="23">
        <v>92907000</v>
      </c>
      <c r="K1392" s="23">
        <v>1432801000</v>
      </c>
      <c r="L1392" s="23">
        <v>7971000</v>
      </c>
      <c r="M1392" s="23">
        <v>507901000</v>
      </c>
      <c r="N1392" s="23">
        <v>88782000</v>
      </c>
    </row>
    <row r="1393" spans="1:14" x14ac:dyDescent="0.25">
      <c r="A1393" s="30">
        <v>36586</v>
      </c>
      <c r="B1393" t="s">
        <v>78</v>
      </c>
      <c r="C1393" t="s">
        <v>77</v>
      </c>
      <c r="D1393" s="23">
        <v>249841000</v>
      </c>
      <c r="E1393" s="23">
        <v>190776000</v>
      </c>
      <c r="F1393" s="23">
        <v>1746917000</v>
      </c>
      <c r="G1393" s="23">
        <v>30217000</v>
      </c>
      <c r="H1393" s="23">
        <v>26319000</v>
      </c>
      <c r="I1393" s="23">
        <v>16635000</v>
      </c>
      <c r="J1393" s="23">
        <v>46272000</v>
      </c>
      <c r="K1393" s="23">
        <v>887616000</v>
      </c>
      <c r="L1393" s="23">
        <v>4500000</v>
      </c>
      <c r="M1393" s="23">
        <v>270505000</v>
      </c>
      <c r="N1393" s="23">
        <v>23087000</v>
      </c>
    </row>
    <row r="1394" spans="1:14" x14ac:dyDescent="0.25">
      <c r="A1394" s="30">
        <v>36586</v>
      </c>
      <c r="B1394" t="s">
        <v>79</v>
      </c>
      <c r="C1394" t="s">
        <v>77</v>
      </c>
      <c r="D1394" s="23">
        <v>55827000</v>
      </c>
      <c r="E1394" s="23">
        <v>12776000</v>
      </c>
      <c r="F1394" s="23">
        <v>297884000</v>
      </c>
      <c r="G1394" s="23">
        <v>3148000</v>
      </c>
      <c r="H1394" s="23">
        <v>4330000</v>
      </c>
      <c r="I1394" s="23">
        <v>29000</v>
      </c>
      <c r="J1394" s="23">
        <v>6042000</v>
      </c>
      <c r="K1394" s="23">
        <v>145654000</v>
      </c>
      <c r="L1394" s="23">
        <v>1082000</v>
      </c>
      <c r="M1394" s="23">
        <v>55770000</v>
      </c>
      <c r="N1394" s="23">
        <v>13226000</v>
      </c>
    </row>
    <row r="1395" spans="1:14" x14ac:dyDescent="0.25">
      <c r="A1395" s="30">
        <v>36586</v>
      </c>
      <c r="B1395" t="s">
        <v>80</v>
      </c>
      <c r="C1395" t="s">
        <v>77</v>
      </c>
      <c r="D1395" s="23">
        <v>123016000</v>
      </c>
      <c r="E1395" s="23">
        <v>83360000</v>
      </c>
      <c r="F1395" s="23">
        <v>720812000</v>
      </c>
      <c r="G1395" s="23">
        <v>20641000</v>
      </c>
      <c r="H1395" s="23">
        <v>5901000</v>
      </c>
      <c r="I1395" s="23">
        <v>5251000</v>
      </c>
      <c r="J1395" s="23">
        <v>31604000</v>
      </c>
      <c r="K1395" s="23">
        <v>267317000</v>
      </c>
      <c r="L1395" s="23">
        <v>1773000</v>
      </c>
      <c r="M1395" s="23">
        <v>132009000</v>
      </c>
      <c r="N1395" s="23">
        <v>49742000</v>
      </c>
    </row>
    <row r="1396" spans="1:14" x14ac:dyDescent="0.25">
      <c r="A1396" s="30">
        <v>36586</v>
      </c>
      <c r="B1396" t="s">
        <v>81</v>
      </c>
      <c r="C1396" t="s">
        <v>77</v>
      </c>
      <c r="D1396" s="23">
        <v>32522000</v>
      </c>
      <c r="E1396" s="23">
        <v>39061000</v>
      </c>
      <c r="F1396" s="23">
        <v>291062000</v>
      </c>
      <c r="G1396" s="23">
        <v>19542000</v>
      </c>
      <c r="H1396" s="23">
        <v>4854000</v>
      </c>
      <c r="I1396" s="23">
        <v>357000</v>
      </c>
      <c r="J1396" s="23">
        <v>8989000</v>
      </c>
      <c r="K1396" s="23">
        <v>132214000</v>
      </c>
      <c r="L1396" s="23">
        <v>616000</v>
      </c>
      <c r="M1396" s="23">
        <v>49617000</v>
      </c>
      <c r="N1396" s="23">
        <v>2727000</v>
      </c>
    </row>
    <row r="1397" spans="1:14" x14ac:dyDescent="0.25">
      <c r="A1397" s="30">
        <v>36617</v>
      </c>
      <c r="B1397" t="s">
        <v>81</v>
      </c>
      <c r="C1397" t="s">
        <v>77</v>
      </c>
      <c r="D1397" s="23">
        <v>19933000</v>
      </c>
      <c r="E1397" s="23">
        <v>12982000</v>
      </c>
      <c r="F1397" s="23">
        <v>306138000</v>
      </c>
      <c r="G1397" s="23">
        <v>10419000</v>
      </c>
      <c r="H1397" s="23">
        <v>1818000</v>
      </c>
      <c r="I1397" s="23">
        <v>46000</v>
      </c>
      <c r="J1397" s="23">
        <v>53985000</v>
      </c>
      <c r="K1397" s="23">
        <v>144304000</v>
      </c>
      <c r="L1397" s="23">
        <v>662000</v>
      </c>
      <c r="M1397" s="23">
        <v>57767000</v>
      </c>
      <c r="N1397" s="23">
        <v>3560000</v>
      </c>
    </row>
    <row r="1398" spans="1:14" x14ac:dyDescent="0.25">
      <c r="A1398" s="30">
        <v>36617</v>
      </c>
      <c r="B1398" t="s">
        <v>80</v>
      </c>
      <c r="C1398" t="s">
        <v>77</v>
      </c>
      <c r="D1398" s="23">
        <v>102971000</v>
      </c>
      <c r="E1398" s="23">
        <v>90754000</v>
      </c>
      <c r="F1398" s="23">
        <v>679124000</v>
      </c>
      <c r="G1398" s="23">
        <v>11346000</v>
      </c>
      <c r="H1398" s="23">
        <v>9403000</v>
      </c>
      <c r="I1398" s="23">
        <v>5394000</v>
      </c>
      <c r="J1398" s="23">
        <v>38952000</v>
      </c>
      <c r="K1398" s="23">
        <v>282159000</v>
      </c>
      <c r="L1398" s="23">
        <v>2636000</v>
      </c>
      <c r="M1398" s="23">
        <v>108449000</v>
      </c>
      <c r="N1398" s="23">
        <v>25602000</v>
      </c>
    </row>
    <row r="1399" spans="1:14" x14ac:dyDescent="0.25">
      <c r="A1399" s="30">
        <v>36617</v>
      </c>
      <c r="B1399" t="s">
        <v>79</v>
      </c>
      <c r="C1399" t="s">
        <v>77</v>
      </c>
      <c r="D1399" s="23">
        <v>25869000</v>
      </c>
      <c r="E1399" s="23">
        <v>17761000</v>
      </c>
      <c r="F1399" s="23">
        <v>265931000</v>
      </c>
      <c r="G1399" s="23">
        <v>10048000</v>
      </c>
      <c r="H1399" s="23">
        <v>2865000</v>
      </c>
      <c r="I1399" s="23">
        <v>0</v>
      </c>
      <c r="J1399" s="23">
        <v>7332000</v>
      </c>
      <c r="K1399" s="23">
        <v>131897000</v>
      </c>
      <c r="L1399" s="23">
        <v>1722000</v>
      </c>
      <c r="M1399" s="23">
        <v>64696000</v>
      </c>
      <c r="N1399" s="23">
        <v>3606000</v>
      </c>
    </row>
    <row r="1400" spans="1:14" x14ac:dyDescent="0.25">
      <c r="A1400" s="30">
        <v>36617</v>
      </c>
      <c r="B1400" t="s">
        <v>78</v>
      </c>
      <c r="C1400" t="s">
        <v>77</v>
      </c>
      <c r="D1400" s="23">
        <v>260845000</v>
      </c>
      <c r="E1400" s="23">
        <v>171483000</v>
      </c>
      <c r="F1400" s="23">
        <v>1582975000</v>
      </c>
      <c r="G1400" s="23">
        <v>27101000</v>
      </c>
      <c r="H1400" s="23">
        <v>24272000</v>
      </c>
      <c r="I1400" s="23">
        <v>13465000</v>
      </c>
      <c r="J1400" s="23">
        <v>43161000</v>
      </c>
      <c r="K1400" s="23">
        <v>746963000</v>
      </c>
      <c r="L1400" s="23">
        <v>8011000</v>
      </c>
      <c r="M1400" s="23">
        <v>263705000</v>
      </c>
      <c r="N1400" s="23">
        <v>21506000</v>
      </c>
    </row>
    <row r="1401" spans="1:14" x14ac:dyDescent="0.25">
      <c r="A1401" s="30">
        <v>36617</v>
      </c>
      <c r="B1401" t="s">
        <v>76</v>
      </c>
      <c r="C1401" t="s">
        <v>77</v>
      </c>
      <c r="D1401" s="23">
        <v>409618000</v>
      </c>
      <c r="E1401" s="23">
        <v>292980000</v>
      </c>
      <c r="F1401" s="23">
        <v>2834168000</v>
      </c>
      <c r="G1401" s="23">
        <v>58914000</v>
      </c>
      <c r="H1401" s="23">
        <v>38358000</v>
      </c>
      <c r="I1401" s="23">
        <v>18905000</v>
      </c>
      <c r="J1401" s="23">
        <v>143430000</v>
      </c>
      <c r="K1401" s="23">
        <v>1305323000</v>
      </c>
      <c r="L1401" s="23">
        <v>13031000</v>
      </c>
      <c r="M1401" s="23">
        <v>494617000</v>
      </c>
      <c r="N1401" s="23">
        <v>54274000</v>
      </c>
    </row>
    <row r="1402" spans="1:14" x14ac:dyDescent="0.25">
      <c r="A1402" s="30">
        <v>36647</v>
      </c>
      <c r="B1402" t="s">
        <v>76</v>
      </c>
      <c r="C1402" t="s">
        <v>77</v>
      </c>
      <c r="D1402" s="23">
        <v>423494000</v>
      </c>
      <c r="E1402" s="23">
        <v>378985000</v>
      </c>
      <c r="F1402" s="23">
        <v>2977162000</v>
      </c>
      <c r="G1402" s="23">
        <v>67028000</v>
      </c>
      <c r="H1402" s="23">
        <v>40831000</v>
      </c>
      <c r="I1402" s="23">
        <v>18022000</v>
      </c>
      <c r="J1402" s="23">
        <v>74731000</v>
      </c>
      <c r="K1402" s="23">
        <v>1421219000</v>
      </c>
      <c r="L1402" s="23">
        <v>4803000</v>
      </c>
      <c r="M1402" s="23">
        <v>490215000</v>
      </c>
      <c r="N1402" s="23">
        <v>49801000</v>
      </c>
    </row>
    <row r="1403" spans="1:14" x14ac:dyDescent="0.25">
      <c r="A1403" s="30">
        <v>36647</v>
      </c>
      <c r="B1403" t="s">
        <v>78</v>
      </c>
      <c r="C1403" t="s">
        <v>77</v>
      </c>
      <c r="D1403" s="23">
        <v>235271000</v>
      </c>
      <c r="E1403" s="23">
        <v>205991000</v>
      </c>
      <c r="F1403" s="23">
        <v>1658056000</v>
      </c>
      <c r="G1403" s="23">
        <v>32502000</v>
      </c>
      <c r="H1403" s="23">
        <v>21437000</v>
      </c>
      <c r="I1403" s="23">
        <v>10910000</v>
      </c>
      <c r="J1403" s="23">
        <v>48519000</v>
      </c>
      <c r="K1403" s="23">
        <v>833176000</v>
      </c>
      <c r="L1403" s="23">
        <v>2288000</v>
      </c>
      <c r="M1403" s="23">
        <v>238758000</v>
      </c>
      <c r="N1403" s="23">
        <v>22662000</v>
      </c>
    </row>
    <row r="1404" spans="1:14" x14ac:dyDescent="0.25">
      <c r="A1404" s="30">
        <v>36647</v>
      </c>
      <c r="B1404" t="s">
        <v>79</v>
      </c>
      <c r="C1404" t="s">
        <v>77</v>
      </c>
      <c r="D1404" s="23">
        <v>28614000</v>
      </c>
      <c r="E1404" s="23">
        <v>26484000</v>
      </c>
      <c r="F1404" s="23">
        <v>340082000</v>
      </c>
      <c r="G1404" s="23">
        <v>13042000</v>
      </c>
      <c r="H1404" s="23">
        <v>4584000</v>
      </c>
      <c r="I1404" s="23">
        <v>3047000</v>
      </c>
      <c r="J1404" s="23">
        <v>5267000</v>
      </c>
      <c r="K1404" s="23">
        <v>181427000</v>
      </c>
      <c r="L1404" s="23">
        <v>231000</v>
      </c>
      <c r="M1404" s="23">
        <v>73491000</v>
      </c>
      <c r="N1404" s="23">
        <v>3701000</v>
      </c>
    </row>
    <row r="1405" spans="1:14" x14ac:dyDescent="0.25">
      <c r="A1405" s="30">
        <v>36647</v>
      </c>
      <c r="B1405" t="s">
        <v>80</v>
      </c>
      <c r="C1405" t="s">
        <v>77</v>
      </c>
      <c r="D1405" s="23">
        <v>123364000</v>
      </c>
      <c r="E1405" s="23">
        <v>97282000</v>
      </c>
      <c r="F1405" s="23">
        <v>656326000</v>
      </c>
      <c r="G1405" s="23">
        <v>14494000</v>
      </c>
      <c r="H1405" s="23">
        <v>12031000</v>
      </c>
      <c r="I1405" s="23">
        <v>1521000</v>
      </c>
      <c r="J1405" s="23">
        <v>15297000</v>
      </c>
      <c r="K1405" s="23">
        <v>259670000</v>
      </c>
      <c r="L1405" s="23">
        <v>266000</v>
      </c>
      <c r="M1405" s="23">
        <v>120994000</v>
      </c>
      <c r="N1405" s="23">
        <v>10278000</v>
      </c>
    </row>
    <row r="1406" spans="1:14" x14ac:dyDescent="0.25">
      <c r="A1406" s="30">
        <v>36647</v>
      </c>
      <c r="B1406" t="s">
        <v>81</v>
      </c>
      <c r="C1406" t="s">
        <v>77</v>
      </c>
      <c r="D1406" s="23">
        <v>36245000</v>
      </c>
      <c r="E1406" s="23">
        <v>49228000</v>
      </c>
      <c r="F1406" s="23">
        <v>322698000</v>
      </c>
      <c r="G1406" s="23">
        <v>6990000</v>
      </c>
      <c r="H1406" s="23">
        <v>2779000</v>
      </c>
      <c r="I1406" s="23">
        <v>2544000</v>
      </c>
      <c r="J1406" s="23">
        <v>5648000</v>
      </c>
      <c r="K1406" s="23">
        <v>146946000</v>
      </c>
      <c r="L1406" s="23">
        <v>2018000</v>
      </c>
      <c r="M1406" s="23">
        <v>56972000</v>
      </c>
      <c r="N1406" s="23">
        <v>13160000</v>
      </c>
    </row>
    <row r="1407" spans="1:14" x14ac:dyDescent="0.25">
      <c r="A1407" s="30">
        <v>36678</v>
      </c>
      <c r="B1407" t="s">
        <v>81</v>
      </c>
      <c r="C1407" t="s">
        <v>77</v>
      </c>
      <c r="D1407" s="23">
        <v>29358000</v>
      </c>
      <c r="E1407" s="23">
        <v>61746000</v>
      </c>
      <c r="F1407" s="23">
        <v>346593000</v>
      </c>
      <c r="G1407" s="23">
        <v>6276000</v>
      </c>
      <c r="H1407" s="23">
        <v>11591000</v>
      </c>
      <c r="I1407" s="23">
        <v>1597000</v>
      </c>
      <c r="J1407" s="23">
        <v>13794000</v>
      </c>
      <c r="K1407" s="23">
        <v>169890000</v>
      </c>
      <c r="L1407" s="23">
        <v>202000</v>
      </c>
      <c r="M1407" s="23">
        <v>45294000</v>
      </c>
      <c r="N1407" s="23">
        <v>5037000</v>
      </c>
    </row>
    <row r="1408" spans="1:14" x14ac:dyDescent="0.25">
      <c r="A1408" s="30">
        <v>36678</v>
      </c>
      <c r="B1408" t="s">
        <v>80</v>
      </c>
      <c r="C1408" t="s">
        <v>77</v>
      </c>
      <c r="D1408" s="23">
        <v>132502000</v>
      </c>
      <c r="E1408" s="23">
        <v>97861000</v>
      </c>
      <c r="F1408" s="23">
        <v>683948000</v>
      </c>
      <c r="G1408" s="23">
        <v>17427000</v>
      </c>
      <c r="H1408" s="23">
        <v>12542000</v>
      </c>
      <c r="I1408" s="23">
        <v>3503000</v>
      </c>
      <c r="J1408" s="23">
        <v>6341000</v>
      </c>
      <c r="K1408" s="23">
        <v>278104000</v>
      </c>
      <c r="L1408" s="23">
        <v>135000</v>
      </c>
      <c r="M1408" s="23">
        <v>114760000</v>
      </c>
      <c r="N1408" s="23">
        <v>12305000</v>
      </c>
    </row>
    <row r="1409" spans="1:14" x14ac:dyDescent="0.25">
      <c r="A1409" s="30">
        <v>36678</v>
      </c>
      <c r="B1409" t="s">
        <v>79</v>
      </c>
      <c r="C1409" t="s">
        <v>77</v>
      </c>
      <c r="D1409" s="23">
        <v>51429000</v>
      </c>
      <c r="E1409" s="23">
        <v>39571000</v>
      </c>
      <c r="F1409" s="23">
        <v>338277000</v>
      </c>
      <c r="G1409" s="23">
        <v>25487000</v>
      </c>
      <c r="H1409" s="23">
        <v>2125000</v>
      </c>
      <c r="I1409" s="23">
        <v>2000</v>
      </c>
      <c r="J1409" s="23">
        <v>6395000</v>
      </c>
      <c r="K1409" s="23">
        <v>129575000</v>
      </c>
      <c r="L1409" s="23">
        <v>697000</v>
      </c>
      <c r="M1409" s="23">
        <v>77366000</v>
      </c>
      <c r="N1409" s="23">
        <v>5530000</v>
      </c>
    </row>
    <row r="1410" spans="1:14" x14ac:dyDescent="0.25">
      <c r="A1410" s="30">
        <v>36678</v>
      </c>
      <c r="B1410" t="s">
        <v>78</v>
      </c>
      <c r="C1410" t="s">
        <v>77</v>
      </c>
      <c r="D1410" s="23">
        <v>265996000</v>
      </c>
      <c r="E1410" s="23">
        <v>208932000</v>
      </c>
      <c r="F1410" s="23">
        <v>1762222000</v>
      </c>
      <c r="G1410" s="23">
        <v>27618000</v>
      </c>
      <c r="H1410" s="23">
        <v>20976000</v>
      </c>
      <c r="I1410" s="23">
        <v>10787000</v>
      </c>
      <c r="J1410" s="23">
        <v>34272000</v>
      </c>
      <c r="K1410" s="23">
        <v>874953000</v>
      </c>
      <c r="L1410" s="23">
        <v>2445000</v>
      </c>
      <c r="M1410" s="23">
        <v>290583000</v>
      </c>
      <c r="N1410" s="23">
        <v>22339000</v>
      </c>
    </row>
    <row r="1411" spans="1:14" x14ac:dyDescent="0.25">
      <c r="A1411" s="30">
        <v>36678</v>
      </c>
      <c r="B1411" t="s">
        <v>76</v>
      </c>
      <c r="C1411" t="s">
        <v>77</v>
      </c>
      <c r="D1411" s="23">
        <v>479285000</v>
      </c>
      <c r="E1411" s="23">
        <v>408110000</v>
      </c>
      <c r="F1411" s="23">
        <v>3131040000</v>
      </c>
      <c r="G1411" s="23">
        <v>76808000</v>
      </c>
      <c r="H1411" s="23">
        <v>47234000</v>
      </c>
      <c r="I1411" s="23">
        <v>15889000</v>
      </c>
      <c r="J1411" s="23">
        <v>60802000</v>
      </c>
      <c r="K1411" s="23">
        <v>1452522000</v>
      </c>
      <c r="L1411" s="23">
        <v>3479000</v>
      </c>
      <c r="M1411" s="23">
        <v>528003000</v>
      </c>
      <c r="N1411" s="23">
        <v>45211000</v>
      </c>
    </row>
    <row r="1412" spans="1:14" x14ac:dyDescent="0.25">
      <c r="A1412" s="30">
        <v>36708</v>
      </c>
      <c r="B1412" t="s">
        <v>76</v>
      </c>
      <c r="C1412" t="s">
        <v>77</v>
      </c>
      <c r="D1412" s="23">
        <v>293969000</v>
      </c>
      <c r="E1412" s="23">
        <v>380391000</v>
      </c>
      <c r="F1412" s="23">
        <v>3003438000</v>
      </c>
      <c r="G1412" s="23">
        <v>87952000</v>
      </c>
      <c r="H1412" s="23">
        <v>46108000</v>
      </c>
      <c r="I1412" s="23">
        <v>37936000</v>
      </c>
      <c r="J1412" s="23">
        <v>94906000</v>
      </c>
      <c r="K1412" s="23">
        <v>1458088000</v>
      </c>
      <c r="L1412" s="23">
        <v>11117000</v>
      </c>
      <c r="M1412" s="23">
        <v>518209000</v>
      </c>
      <c r="N1412" s="23">
        <v>46857000</v>
      </c>
    </row>
    <row r="1413" spans="1:14" x14ac:dyDescent="0.25">
      <c r="A1413" s="30">
        <v>36708</v>
      </c>
      <c r="B1413" t="s">
        <v>78</v>
      </c>
      <c r="C1413" t="s">
        <v>77</v>
      </c>
      <c r="D1413" s="23">
        <v>173191000</v>
      </c>
      <c r="E1413" s="23">
        <v>221863000</v>
      </c>
      <c r="F1413" s="23">
        <v>1655589000</v>
      </c>
      <c r="G1413" s="23">
        <v>27590000</v>
      </c>
      <c r="H1413" s="23">
        <v>19567000</v>
      </c>
      <c r="I1413" s="23">
        <v>14376000</v>
      </c>
      <c r="J1413" s="23">
        <v>60399000</v>
      </c>
      <c r="K1413" s="23">
        <v>851043000</v>
      </c>
      <c r="L1413" s="23">
        <v>5137000</v>
      </c>
      <c r="M1413" s="23">
        <v>254370000</v>
      </c>
      <c r="N1413" s="23">
        <v>21524000</v>
      </c>
    </row>
    <row r="1414" spans="1:14" x14ac:dyDescent="0.25">
      <c r="A1414" s="30">
        <v>36708</v>
      </c>
      <c r="B1414" t="s">
        <v>79</v>
      </c>
      <c r="C1414" t="s">
        <v>77</v>
      </c>
      <c r="D1414" s="23">
        <v>35401000</v>
      </c>
      <c r="E1414" s="23">
        <v>28394000</v>
      </c>
      <c r="F1414" s="23">
        <v>334803000</v>
      </c>
      <c r="G1414" s="23">
        <v>12965000</v>
      </c>
      <c r="H1414" s="23">
        <v>6788000</v>
      </c>
      <c r="I1414" s="23">
        <v>372000</v>
      </c>
      <c r="J1414" s="23">
        <v>699000</v>
      </c>
      <c r="K1414" s="23">
        <v>164813000</v>
      </c>
      <c r="L1414" s="23">
        <v>718000</v>
      </c>
      <c r="M1414" s="23">
        <v>83280000</v>
      </c>
      <c r="N1414" s="23">
        <v>1197000</v>
      </c>
    </row>
    <row r="1415" spans="1:14" x14ac:dyDescent="0.25">
      <c r="A1415" s="30">
        <v>36708</v>
      </c>
      <c r="B1415" t="s">
        <v>80</v>
      </c>
      <c r="C1415" t="s">
        <v>77</v>
      </c>
      <c r="D1415" s="23">
        <v>72084000</v>
      </c>
      <c r="E1415" s="23">
        <v>80555000</v>
      </c>
      <c r="F1415" s="23">
        <v>696243000</v>
      </c>
      <c r="G1415" s="23">
        <v>33031000</v>
      </c>
      <c r="H1415" s="23">
        <v>14661000</v>
      </c>
      <c r="I1415" s="23">
        <v>5212000</v>
      </c>
      <c r="J1415" s="23">
        <v>25703000</v>
      </c>
      <c r="K1415" s="23">
        <v>313256000</v>
      </c>
      <c r="L1415" s="23">
        <v>4749000</v>
      </c>
      <c r="M1415" s="23">
        <v>129564000</v>
      </c>
      <c r="N1415" s="23">
        <v>11017000</v>
      </c>
    </row>
    <row r="1416" spans="1:14" x14ac:dyDescent="0.25">
      <c r="A1416" s="30">
        <v>36708</v>
      </c>
      <c r="B1416" t="s">
        <v>81</v>
      </c>
      <c r="C1416" t="s">
        <v>77</v>
      </c>
      <c r="D1416" s="23">
        <v>13293000</v>
      </c>
      <c r="E1416" s="23">
        <v>49579000</v>
      </c>
      <c r="F1416" s="23">
        <v>316803000</v>
      </c>
      <c r="G1416" s="23">
        <v>14366000</v>
      </c>
      <c r="H1416" s="23">
        <v>5092000</v>
      </c>
      <c r="I1416" s="23">
        <v>17976000</v>
      </c>
      <c r="J1416" s="23">
        <v>8105000</v>
      </c>
      <c r="K1416" s="23">
        <v>128976000</v>
      </c>
      <c r="L1416" s="23">
        <v>513000</v>
      </c>
      <c r="M1416" s="23">
        <v>50995000</v>
      </c>
      <c r="N1416" s="23">
        <v>13119000</v>
      </c>
    </row>
    <row r="1417" spans="1:14" x14ac:dyDescent="0.25">
      <c r="A1417" s="30">
        <v>36739</v>
      </c>
      <c r="B1417" t="s">
        <v>81</v>
      </c>
      <c r="C1417" t="s">
        <v>77</v>
      </c>
      <c r="D1417" s="23">
        <v>29664000</v>
      </c>
      <c r="E1417" s="23">
        <v>69241000</v>
      </c>
      <c r="F1417" s="23">
        <v>316804000</v>
      </c>
      <c r="G1417" s="23">
        <v>7332000</v>
      </c>
      <c r="H1417" s="23">
        <v>3982000</v>
      </c>
      <c r="I1417" s="23">
        <v>1004000</v>
      </c>
      <c r="J1417" s="23">
        <v>1869000</v>
      </c>
      <c r="K1417" s="23">
        <v>135302000</v>
      </c>
      <c r="L1417" s="23">
        <v>510000</v>
      </c>
      <c r="M1417" s="23">
        <v>32604000</v>
      </c>
      <c r="N1417" s="23">
        <v>17308000</v>
      </c>
    </row>
    <row r="1418" spans="1:14" x14ac:dyDescent="0.25">
      <c r="A1418" s="30">
        <v>36739</v>
      </c>
      <c r="B1418" t="s">
        <v>80</v>
      </c>
      <c r="C1418" t="s">
        <v>77</v>
      </c>
      <c r="D1418" s="23">
        <v>147609000</v>
      </c>
      <c r="E1418" s="23">
        <v>95048000</v>
      </c>
      <c r="F1418" s="23">
        <v>740396000</v>
      </c>
      <c r="G1418" s="23">
        <v>13942000</v>
      </c>
      <c r="H1418" s="23">
        <v>18231000</v>
      </c>
      <c r="I1418" s="23">
        <v>2550000</v>
      </c>
      <c r="J1418" s="23">
        <v>7122000</v>
      </c>
      <c r="K1418" s="23">
        <v>305875000</v>
      </c>
      <c r="L1418" s="23">
        <v>1976000</v>
      </c>
      <c r="M1418" s="23">
        <v>131215000</v>
      </c>
      <c r="N1418" s="23">
        <v>13300000</v>
      </c>
    </row>
    <row r="1419" spans="1:14" x14ac:dyDescent="0.25">
      <c r="A1419" s="30">
        <v>36739</v>
      </c>
      <c r="B1419" t="s">
        <v>79</v>
      </c>
      <c r="C1419" t="s">
        <v>77</v>
      </c>
      <c r="D1419" s="23">
        <v>85324000</v>
      </c>
      <c r="E1419" s="23">
        <v>26204000</v>
      </c>
      <c r="F1419" s="23">
        <v>433965000</v>
      </c>
      <c r="G1419" s="23">
        <v>12821000</v>
      </c>
      <c r="H1419" s="23">
        <v>9585000</v>
      </c>
      <c r="I1419" s="23">
        <v>128000</v>
      </c>
      <c r="J1419" s="23">
        <v>4288000</v>
      </c>
      <c r="K1419" s="23">
        <v>165816000</v>
      </c>
      <c r="L1419" s="23">
        <v>1023000</v>
      </c>
      <c r="M1419" s="23">
        <v>125502000</v>
      </c>
      <c r="N1419" s="23">
        <v>2599000</v>
      </c>
    </row>
    <row r="1420" spans="1:14" x14ac:dyDescent="0.25">
      <c r="A1420" s="30">
        <v>36739</v>
      </c>
      <c r="B1420" t="s">
        <v>78</v>
      </c>
      <c r="C1420" t="s">
        <v>77</v>
      </c>
      <c r="D1420" s="23">
        <v>238040000</v>
      </c>
      <c r="E1420" s="23">
        <v>277396000</v>
      </c>
      <c r="F1420" s="23">
        <v>1870948000</v>
      </c>
      <c r="G1420" s="23">
        <v>28737000</v>
      </c>
      <c r="H1420" s="23">
        <v>24880000</v>
      </c>
      <c r="I1420" s="23">
        <v>13161000</v>
      </c>
      <c r="J1420" s="23">
        <v>44200000</v>
      </c>
      <c r="K1420" s="23">
        <v>948638000</v>
      </c>
      <c r="L1420" s="23">
        <v>4720000</v>
      </c>
      <c r="M1420" s="23">
        <v>259706000</v>
      </c>
      <c r="N1420" s="23">
        <v>24935000</v>
      </c>
    </row>
    <row r="1421" spans="1:14" x14ac:dyDescent="0.25">
      <c r="A1421" s="30">
        <v>36739</v>
      </c>
      <c r="B1421" t="s">
        <v>76</v>
      </c>
      <c r="C1421" t="s">
        <v>77</v>
      </c>
      <c r="D1421" s="23">
        <v>500637000</v>
      </c>
      <c r="E1421" s="23">
        <v>467889000</v>
      </c>
      <c r="F1421" s="23">
        <v>3362113000</v>
      </c>
      <c r="G1421" s="23">
        <v>62832000</v>
      </c>
      <c r="H1421" s="23">
        <v>56678000</v>
      </c>
      <c r="I1421" s="23">
        <v>16843000</v>
      </c>
      <c r="J1421" s="23">
        <v>57479000</v>
      </c>
      <c r="K1421" s="23">
        <v>1555631000</v>
      </c>
      <c r="L1421" s="23">
        <v>8229000</v>
      </c>
      <c r="M1421" s="23">
        <v>549027000</v>
      </c>
      <c r="N1421" s="23">
        <v>58142000</v>
      </c>
    </row>
    <row r="1422" spans="1:14" x14ac:dyDescent="0.25">
      <c r="A1422" s="30">
        <v>36770</v>
      </c>
      <c r="B1422" t="s">
        <v>76</v>
      </c>
      <c r="C1422" t="s">
        <v>77</v>
      </c>
      <c r="D1422" s="23">
        <v>439229000</v>
      </c>
      <c r="E1422" s="23">
        <v>406431000</v>
      </c>
      <c r="F1422" s="23">
        <v>3289958000</v>
      </c>
      <c r="G1422" s="23">
        <v>84836000</v>
      </c>
      <c r="H1422" s="23">
        <v>39725000</v>
      </c>
      <c r="I1422" s="23">
        <v>21910000</v>
      </c>
      <c r="J1422" s="23">
        <v>49627000</v>
      </c>
      <c r="K1422" s="23">
        <v>1601844000</v>
      </c>
      <c r="L1422" s="23">
        <v>11523000</v>
      </c>
      <c r="M1422" s="23">
        <v>590369000</v>
      </c>
      <c r="N1422" s="23">
        <v>39050000</v>
      </c>
    </row>
    <row r="1423" spans="1:14" x14ac:dyDescent="0.25">
      <c r="A1423" s="30">
        <v>36770</v>
      </c>
      <c r="B1423" t="s">
        <v>78</v>
      </c>
      <c r="C1423" t="s">
        <v>77</v>
      </c>
      <c r="D1423" s="23">
        <v>226026000</v>
      </c>
      <c r="E1423" s="23">
        <v>213826000</v>
      </c>
      <c r="F1423" s="23">
        <v>1697012000</v>
      </c>
      <c r="G1423" s="23">
        <v>32984000</v>
      </c>
      <c r="H1423" s="23">
        <v>19684000</v>
      </c>
      <c r="I1423" s="23">
        <v>14541000</v>
      </c>
      <c r="J1423" s="23">
        <v>31484000</v>
      </c>
      <c r="K1423" s="23">
        <v>858933000</v>
      </c>
      <c r="L1423" s="23">
        <v>4638000</v>
      </c>
      <c r="M1423" s="23">
        <v>274498000</v>
      </c>
      <c r="N1423" s="23">
        <v>16336000</v>
      </c>
    </row>
    <row r="1424" spans="1:14" x14ac:dyDescent="0.25">
      <c r="A1424" s="30">
        <v>36770</v>
      </c>
      <c r="B1424" t="s">
        <v>79</v>
      </c>
      <c r="C1424" t="s">
        <v>77</v>
      </c>
      <c r="D1424" s="23">
        <v>103825000</v>
      </c>
      <c r="E1424" s="23">
        <v>23965000</v>
      </c>
      <c r="F1424" s="23">
        <v>454413000</v>
      </c>
      <c r="G1424" s="23">
        <v>19889000</v>
      </c>
      <c r="H1424" s="23">
        <v>4624000</v>
      </c>
      <c r="I1424" s="23">
        <v>221000</v>
      </c>
      <c r="J1424" s="23">
        <v>2581000</v>
      </c>
      <c r="K1424" s="23">
        <v>186239000</v>
      </c>
      <c r="L1424" s="23">
        <v>3973000</v>
      </c>
      <c r="M1424" s="23">
        <v>100511000</v>
      </c>
      <c r="N1424" s="23">
        <v>8208000</v>
      </c>
    </row>
    <row r="1425" spans="1:14" x14ac:dyDescent="0.25">
      <c r="A1425" s="30">
        <v>36770</v>
      </c>
      <c r="B1425" t="s">
        <v>80</v>
      </c>
      <c r="C1425" t="s">
        <v>77</v>
      </c>
      <c r="D1425" s="23">
        <v>89271000</v>
      </c>
      <c r="E1425" s="23">
        <v>122937000</v>
      </c>
      <c r="F1425" s="23">
        <v>825070000</v>
      </c>
      <c r="G1425" s="23">
        <v>20482000</v>
      </c>
      <c r="H1425" s="23">
        <v>8364000</v>
      </c>
      <c r="I1425" s="23">
        <v>6125000</v>
      </c>
      <c r="J1425" s="23">
        <v>7997000</v>
      </c>
      <c r="K1425" s="23">
        <v>383155000</v>
      </c>
      <c r="L1425" s="23">
        <v>2912000</v>
      </c>
      <c r="M1425" s="23">
        <v>171188000</v>
      </c>
      <c r="N1425" s="23">
        <v>12075000</v>
      </c>
    </row>
    <row r="1426" spans="1:14" x14ac:dyDescent="0.25">
      <c r="A1426" s="30">
        <v>36770</v>
      </c>
      <c r="B1426" t="s">
        <v>81</v>
      </c>
      <c r="C1426" t="s">
        <v>77</v>
      </c>
      <c r="D1426" s="23">
        <v>20107000</v>
      </c>
      <c r="E1426" s="23">
        <v>45703000</v>
      </c>
      <c r="F1426" s="23">
        <v>313463000</v>
      </c>
      <c r="G1426" s="23">
        <v>11481000</v>
      </c>
      <c r="H1426" s="23">
        <v>7053000</v>
      </c>
      <c r="I1426" s="23">
        <v>1023000</v>
      </c>
      <c r="J1426" s="23">
        <v>7565000</v>
      </c>
      <c r="K1426" s="23">
        <v>173517000</v>
      </c>
      <c r="L1426" s="23">
        <v>0</v>
      </c>
      <c r="M1426" s="23">
        <v>44172000</v>
      </c>
      <c r="N1426" s="23">
        <v>2431000</v>
      </c>
    </row>
    <row r="1427" spans="1:14" x14ac:dyDescent="0.25">
      <c r="A1427" s="30">
        <v>36800</v>
      </c>
      <c r="B1427" t="s">
        <v>81</v>
      </c>
      <c r="C1427" t="s">
        <v>77</v>
      </c>
      <c r="D1427" s="23">
        <v>82456000</v>
      </c>
      <c r="E1427" s="23">
        <v>28755000</v>
      </c>
      <c r="F1427" s="23">
        <v>374638000</v>
      </c>
      <c r="G1427" s="23">
        <v>10910000</v>
      </c>
      <c r="H1427" s="23">
        <v>4923000</v>
      </c>
      <c r="I1427" s="23">
        <v>22228000</v>
      </c>
      <c r="J1427" s="23">
        <v>5992000</v>
      </c>
      <c r="K1427" s="23">
        <v>148852000</v>
      </c>
      <c r="L1427" s="23">
        <v>600000</v>
      </c>
      <c r="M1427" s="23">
        <v>51092000</v>
      </c>
      <c r="N1427" s="23">
        <v>18429000</v>
      </c>
    </row>
    <row r="1428" spans="1:14" x14ac:dyDescent="0.25">
      <c r="A1428" s="30">
        <v>36800</v>
      </c>
      <c r="B1428" t="s">
        <v>80</v>
      </c>
      <c r="C1428" t="s">
        <v>77</v>
      </c>
      <c r="D1428" s="23">
        <v>129298000</v>
      </c>
      <c r="E1428" s="23">
        <v>84303000</v>
      </c>
      <c r="F1428" s="23">
        <v>741789000</v>
      </c>
      <c r="G1428" s="23">
        <v>19136000</v>
      </c>
      <c r="H1428" s="23">
        <v>14177000</v>
      </c>
      <c r="I1428" s="23">
        <v>3387000</v>
      </c>
      <c r="J1428" s="23">
        <v>25957000</v>
      </c>
      <c r="K1428" s="23">
        <v>326687000</v>
      </c>
      <c r="L1428" s="23">
        <v>2951000</v>
      </c>
      <c r="M1428" s="23">
        <v>110197000</v>
      </c>
      <c r="N1428" s="23">
        <v>15529000</v>
      </c>
    </row>
    <row r="1429" spans="1:14" x14ac:dyDescent="0.25">
      <c r="A1429" s="30">
        <v>36800</v>
      </c>
      <c r="B1429" t="s">
        <v>79</v>
      </c>
      <c r="C1429" t="s">
        <v>77</v>
      </c>
      <c r="D1429" s="23">
        <v>47815000</v>
      </c>
      <c r="E1429" s="23">
        <v>20814000</v>
      </c>
      <c r="F1429" s="23">
        <v>265600000</v>
      </c>
      <c r="G1429" s="23">
        <v>7651000</v>
      </c>
      <c r="H1429" s="23">
        <v>1630000</v>
      </c>
      <c r="I1429" s="23">
        <v>614000</v>
      </c>
      <c r="J1429" s="23">
        <v>8529000</v>
      </c>
      <c r="K1429" s="23">
        <v>96358000</v>
      </c>
      <c r="L1429" s="23">
        <v>1413000</v>
      </c>
      <c r="M1429" s="23">
        <v>78348000</v>
      </c>
      <c r="N1429" s="23">
        <v>2346000</v>
      </c>
    </row>
    <row r="1430" spans="1:14" x14ac:dyDescent="0.25">
      <c r="A1430" s="30">
        <v>36800</v>
      </c>
      <c r="B1430" t="s">
        <v>78</v>
      </c>
      <c r="C1430" t="s">
        <v>77</v>
      </c>
      <c r="D1430" s="23">
        <v>255411000</v>
      </c>
      <c r="E1430" s="23">
        <v>153602000</v>
      </c>
      <c r="F1430" s="23">
        <v>1722954000</v>
      </c>
      <c r="G1430" s="23">
        <v>26641000</v>
      </c>
      <c r="H1430" s="23">
        <v>23849000</v>
      </c>
      <c r="I1430" s="23">
        <v>12570000</v>
      </c>
      <c r="J1430" s="23">
        <v>34958000</v>
      </c>
      <c r="K1430" s="23">
        <v>916142000</v>
      </c>
      <c r="L1430" s="23">
        <v>4545000</v>
      </c>
      <c r="M1430" s="23">
        <v>274147000</v>
      </c>
      <c r="N1430" s="23">
        <v>19151000</v>
      </c>
    </row>
    <row r="1431" spans="1:14" x14ac:dyDescent="0.25">
      <c r="A1431" s="30">
        <v>36800</v>
      </c>
      <c r="B1431" t="s">
        <v>76</v>
      </c>
      <c r="C1431" t="s">
        <v>77</v>
      </c>
      <c r="D1431" s="23">
        <v>514980000</v>
      </c>
      <c r="E1431" s="23">
        <v>287474000</v>
      </c>
      <c r="F1431" s="23">
        <v>3104981000</v>
      </c>
      <c r="G1431" s="23">
        <v>64338000</v>
      </c>
      <c r="H1431" s="23">
        <v>44579000</v>
      </c>
      <c r="I1431" s="23">
        <v>38799000</v>
      </c>
      <c r="J1431" s="23">
        <v>75436000</v>
      </c>
      <c r="K1431" s="23">
        <v>1488039000</v>
      </c>
      <c r="L1431" s="23">
        <v>9509000</v>
      </c>
      <c r="M1431" s="23">
        <v>513784000</v>
      </c>
      <c r="N1431" s="23">
        <v>55455000</v>
      </c>
    </row>
    <row r="1432" spans="1:14" x14ac:dyDescent="0.25">
      <c r="A1432" s="30">
        <v>36831</v>
      </c>
      <c r="B1432" t="s">
        <v>76</v>
      </c>
      <c r="C1432" t="s">
        <v>77</v>
      </c>
      <c r="D1432" s="23">
        <v>436160000</v>
      </c>
      <c r="E1432" s="23">
        <v>305766000</v>
      </c>
      <c r="F1432" s="23">
        <v>3116930000</v>
      </c>
      <c r="G1432" s="23">
        <v>60230000</v>
      </c>
      <c r="H1432" s="23">
        <v>46713000</v>
      </c>
      <c r="I1432" s="23">
        <v>24834000</v>
      </c>
      <c r="J1432" s="23">
        <v>62706000</v>
      </c>
      <c r="K1432" s="23">
        <v>1545236000</v>
      </c>
      <c r="L1432" s="23">
        <v>8044000</v>
      </c>
      <c r="M1432" s="23">
        <v>595160000</v>
      </c>
      <c r="N1432" s="23">
        <v>29788000</v>
      </c>
    </row>
    <row r="1433" spans="1:14" x14ac:dyDescent="0.25">
      <c r="A1433" s="30">
        <v>36831</v>
      </c>
      <c r="B1433" t="s">
        <v>78</v>
      </c>
      <c r="C1433" t="s">
        <v>77</v>
      </c>
      <c r="D1433" s="23">
        <v>248882000</v>
      </c>
      <c r="E1433" s="23">
        <v>179397000</v>
      </c>
      <c r="F1433" s="23">
        <v>1704185000</v>
      </c>
      <c r="G1433" s="23">
        <v>25613000</v>
      </c>
      <c r="H1433" s="23">
        <v>22429000</v>
      </c>
      <c r="I1433" s="23">
        <v>14837000</v>
      </c>
      <c r="J1433" s="23">
        <v>41343000</v>
      </c>
      <c r="K1433" s="23">
        <v>878829000</v>
      </c>
      <c r="L1433" s="23">
        <v>5043000</v>
      </c>
      <c r="M1433" s="23">
        <v>267102000</v>
      </c>
      <c r="N1433" s="23">
        <v>19637000</v>
      </c>
    </row>
    <row r="1434" spans="1:14" x14ac:dyDescent="0.25">
      <c r="A1434" s="30">
        <v>36831</v>
      </c>
      <c r="B1434" t="s">
        <v>79</v>
      </c>
      <c r="C1434" t="s">
        <v>77</v>
      </c>
      <c r="D1434" s="23">
        <v>48416000</v>
      </c>
      <c r="E1434" s="23">
        <v>24084000</v>
      </c>
      <c r="F1434" s="23">
        <v>278534000</v>
      </c>
      <c r="G1434" s="23">
        <v>5420000</v>
      </c>
      <c r="H1434" s="23">
        <v>2989000</v>
      </c>
      <c r="I1434" s="23">
        <v>2600000</v>
      </c>
      <c r="J1434" s="23">
        <v>3992000</v>
      </c>
      <c r="K1434" s="23">
        <v>105606000</v>
      </c>
      <c r="L1434" s="23">
        <v>954000</v>
      </c>
      <c r="M1434" s="23">
        <v>82066000</v>
      </c>
      <c r="N1434" s="23">
        <v>2295000</v>
      </c>
    </row>
    <row r="1435" spans="1:14" x14ac:dyDescent="0.25">
      <c r="A1435" s="30">
        <v>36831</v>
      </c>
      <c r="B1435" t="s">
        <v>80</v>
      </c>
      <c r="C1435" t="s">
        <v>77</v>
      </c>
      <c r="D1435" s="23">
        <v>99296000</v>
      </c>
      <c r="E1435" s="23">
        <v>71729000</v>
      </c>
      <c r="F1435" s="23">
        <v>832073000</v>
      </c>
      <c r="G1435" s="23">
        <v>22562000</v>
      </c>
      <c r="H1435" s="23">
        <v>11501000</v>
      </c>
      <c r="I1435" s="23">
        <v>2691000</v>
      </c>
      <c r="J1435" s="23">
        <v>16667000</v>
      </c>
      <c r="K1435" s="23">
        <v>401476000</v>
      </c>
      <c r="L1435" s="23">
        <v>2047000</v>
      </c>
      <c r="M1435" s="23">
        <v>195596000</v>
      </c>
      <c r="N1435" s="23">
        <v>7406000</v>
      </c>
    </row>
    <row r="1436" spans="1:14" x14ac:dyDescent="0.25">
      <c r="A1436" s="30">
        <v>36831</v>
      </c>
      <c r="B1436" t="s">
        <v>81</v>
      </c>
      <c r="C1436" t="s">
        <v>77</v>
      </c>
      <c r="D1436" s="23">
        <v>39566000</v>
      </c>
      <c r="E1436" s="23">
        <v>30556000</v>
      </c>
      <c r="F1436" s="23">
        <v>302138000</v>
      </c>
      <c r="G1436" s="23">
        <v>6635000</v>
      </c>
      <c r="H1436" s="23">
        <v>9794000</v>
      </c>
      <c r="I1436" s="23">
        <v>4706000</v>
      </c>
      <c r="J1436" s="23">
        <v>704000</v>
      </c>
      <c r="K1436" s="23">
        <v>159325000</v>
      </c>
      <c r="L1436" s="23">
        <v>0</v>
      </c>
      <c r="M1436" s="23">
        <v>50396000</v>
      </c>
      <c r="N1436" s="23">
        <v>450000</v>
      </c>
    </row>
    <row r="1437" spans="1:14" x14ac:dyDescent="0.25">
      <c r="A1437" s="30">
        <v>36861</v>
      </c>
      <c r="B1437" t="s">
        <v>81</v>
      </c>
      <c r="C1437" t="s">
        <v>77</v>
      </c>
      <c r="D1437" s="23">
        <v>32366000</v>
      </c>
      <c r="E1437" s="23">
        <v>29441000</v>
      </c>
      <c r="F1437" s="23">
        <v>375689000</v>
      </c>
      <c r="G1437" s="23">
        <v>3842000</v>
      </c>
      <c r="H1437" s="23">
        <v>971000</v>
      </c>
      <c r="I1437" s="23">
        <v>3437000</v>
      </c>
      <c r="J1437" s="23">
        <v>1868000</v>
      </c>
      <c r="K1437" s="23">
        <v>234816000</v>
      </c>
      <c r="L1437" s="23">
        <v>30000</v>
      </c>
      <c r="M1437" s="23">
        <v>65787000</v>
      </c>
      <c r="N1437" s="23">
        <v>3041000</v>
      </c>
    </row>
    <row r="1438" spans="1:14" x14ac:dyDescent="0.25">
      <c r="A1438" s="30">
        <v>36861</v>
      </c>
      <c r="B1438" t="s">
        <v>80</v>
      </c>
      <c r="C1438" t="s">
        <v>77</v>
      </c>
      <c r="D1438" s="23">
        <v>112675000</v>
      </c>
      <c r="E1438" s="23">
        <v>114684000</v>
      </c>
      <c r="F1438" s="23">
        <v>727253000</v>
      </c>
      <c r="G1438" s="23">
        <v>20387000</v>
      </c>
      <c r="H1438" s="23">
        <v>4385000</v>
      </c>
      <c r="I1438" s="23">
        <v>6716000</v>
      </c>
      <c r="J1438" s="23">
        <v>13943000</v>
      </c>
      <c r="K1438" s="23">
        <v>335066000</v>
      </c>
      <c r="L1438" s="23">
        <v>833000</v>
      </c>
      <c r="M1438" s="23">
        <v>103914000</v>
      </c>
      <c r="N1438" s="23">
        <v>13462000</v>
      </c>
    </row>
    <row r="1439" spans="1:14" x14ac:dyDescent="0.25">
      <c r="A1439" s="30">
        <v>36861</v>
      </c>
      <c r="B1439" t="s">
        <v>79</v>
      </c>
      <c r="C1439" t="s">
        <v>77</v>
      </c>
      <c r="D1439" s="23">
        <v>24266000</v>
      </c>
      <c r="E1439" s="23">
        <v>28164000</v>
      </c>
      <c r="F1439" s="23">
        <v>416296000</v>
      </c>
      <c r="G1439" s="23">
        <v>1839000</v>
      </c>
      <c r="H1439" s="23">
        <v>926000</v>
      </c>
      <c r="I1439" s="23">
        <v>45000</v>
      </c>
      <c r="J1439" s="23">
        <v>5666000</v>
      </c>
      <c r="K1439" s="23">
        <v>319727000</v>
      </c>
      <c r="L1439" s="23">
        <v>607000</v>
      </c>
      <c r="M1439" s="23">
        <v>33383000</v>
      </c>
      <c r="N1439" s="23">
        <v>1673000</v>
      </c>
    </row>
    <row r="1440" spans="1:14" x14ac:dyDescent="0.25">
      <c r="A1440" s="30">
        <v>36861</v>
      </c>
      <c r="B1440" t="s">
        <v>78</v>
      </c>
      <c r="C1440" t="s">
        <v>77</v>
      </c>
      <c r="D1440" s="23">
        <v>229298000</v>
      </c>
      <c r="E1440" s="23">
        <v>221493000</v>
      </c>
      <c r="F1440" s="23">
        <v>1639509000</v>
      </c>
      <c r="G1440" s="23">
        <v>24340000</v>
      </c>
      <c r="H1440" s="23">
        <v>22033000</v>
      </c>
      <c r="I1440" s="23">
        <v>10089000</v>
      </c>
      <c r="J1440" s="23">
        <v>34591000</v>
      </c>
      <c r="K1440" s="23">
        <v>789440000</v>
      </c>
      <c r="L1440" s="23">
        <v>4228000</v>
      </c>
      <c r="M1440" s="23">
        <v>287748000</v>
      </c>
      <c r="N1440" s="23">
        <v>15192000</v>
      </c>
    </row>
    <row r="1441" spans="1:14" x14ac:dyDescent="0.25">
      <c r="A1441" s="30">
        <v>36861</v>
      </c>
      <c r="B1441" t="s">
        <v>76</v>
      </c>
      <c r="C1441" t="s">
        <v>77</v>
      </c>
      <c r="D1441" s="23">
        <v>398605000</v>
      </c>
      <c r="E1441" s="23">
        <v>393782000</v>
      </c>
      <c r="F1441" s="23">
        <v>3158747000</v>
      </c>
      <c r="G1441" s="23">
        <v>50408000</v>
      </c>
      <c r="H1441" s="23">
        <v>28315000</v>
      </c>
      <c r="I1441" s="23">
        <v>20287000</v>
      </c>
      <c r="J1441" s="23">
        <v>56068000</v>
      </c>
      <c r="K1441" s="23">
        <v>1679049000</v>
      </c>
      <c r="L1441" s="23">
        <v>5698000</v>
      </c>
      <c r="M1441" s="23">
        <v>490832000</v>
      </c>
      <c r="N1441" s="23">
        <v>33368000</v>
      </c>
    </row>
    <row r="1442" spans="1:14" x14ac:dyDescent="0.25">
      <c r="A1442" s="30">
        <v>36892</v>
      </c>
      <c r="B1442" t="s">
        <v>76</v>
      </c>
      <c r="C1442" t="s">
        <v>77</v>
      </c>
      <c r="D1442" s="23">
        <v>373153000</v>
      </c>
      <c r="E1442" s="23">
        <v>393357000</v>
      </c>
      <c r="F1442" s="23">
        <v>3600731000</v>
      </c>
      <c r="G1442" s="23">
        <v>51052000</v>
      </c>
      <c r="H1442" s="23">
        <v>33836000</v>
      </c>
      <c r="I1442" s="23">
        <v>23867000</v>
      </c>
      <c r="J1442" s="23">
        <v>52497000</v>
      </c>
      <c r="K1442" s="23">
        <v>1825642000</v>
      </c>
      <c r="L1442" s="23">
        <v>11544000</v>
      </c>
      <c r="M1442" s="23">
        <v>770329000</v>
      </c>
      <c r="N1442" s="23">
        <v>61047000</v>
      </c>
    </row>
    <row r="1443" spans="1:14" x14ac:dyDescent="0.25">
      <c r="A1443" s="30">
        <v>36892</v>
      </c>
      <c r="B1443" t="s">
        <v>78</v>
      </c>
      <c r="C1443" t="s">
        <v>77</v>
      </c>
      <c r="D1443" s="23">
        <v>225599000</v>
      </c>
      <c r="E1443" s="23">
        <v>242462000</v>
      </c>
      <c r="F1443" s="23">
        <v>1856899000</v>
      </c>
      <c r="G1443" s="23">
        <v>26393000</v>
      </c>
      <c r="H1443" s="23">
        <v>22602000</v>
      </c>
      <c r="I1443" s="23">
        <v>18284000</v>
      </c>
      <c r="J1443" s="23">
        <v>33978000</v>
      </c>
      <c r="K1443" s="23">
        <v>928792000</v>
      </c>
      <c r="L1443" s="23">
        <v>5471000</v>
      </c>
      <c r="M1443" s="23">
        <v>333568000</v>
      </c>
      <c r="N1443" s="23">
        <v>16464000</v>
      </c>
    </row>
    <row r="1444" spans="1:14" x14ac:dyDescent="0.25">
      <c r="A1444" s="30">
        <v>36892</v>
      </c>
      <c r="B1444" t="s">
        <v>79</v>
      </c>
      <c r="C1444" t="s">
        <v>77</v>
      </c>
      <c r="D1444" s="23">
        <v>30211000</v>
      </c>
      <c r="E1444" s="23">
        <v>13334000</v>
      </c>
      <c r="F1444" s="23">
        <v>365823000</v>
      </c>
      <c r="G1444" s="23">
        <v>2892000</v>
      </c>
      <c r="H1444" s="23">
        <v>1232000</v>
      </c>
      <c r="I1444" s="23">
        <v>1000</v>
      </c>
      <c r="J1444" s="23">
        <v>1670000</v>
      </c>
      <c r="K1444" s="23">
        <v>196327000</v>
      </c>
      <c r="L1444" s="23">
        <v>40000</v>
      </c>
      <c r="M1444" s="23">
        <v>106186000</v>
      </c>
      <c r="N1444" s="23">
        <v>13580000</v>
      </c>
    </row>
    <row r="1445" spans="1:14" x14ac:dyDescent="0.25">
      <c r="A1445" s="30">
        <v>36892</v>
      </c>
      <c r="B1445" t="s">
        <v>80</v>
      </c>
      <c r="C1445" t="s">
        <v>77</v>
      </c>
      <c r="D1445" s="23">
        <v>99987000</v>
      </c>
      <c r="E1445" s="23">
        <v>97073000</v>
      </c>
      <c r="F1445" s="23">
        <v>995614000</v>
      </c>
      <c r="G1445" s="23">
        <v>19279000</v>
      </c>
      <c r="H1445" s="23">
        <v>7853000</v>
      </c>
      <c r="I1445" s="23">
        <v>5525000</v>
      </c>
      <c r="J1445" s="23">
        <v>14851000</v>
      </c>
      <c r="K1445" s="23">
        <v>475325000</v>
      </c>
      <c r="L1445" s="23">
        <v>5623000</v>
      </c>
      <c r="M1445" s="23">
        <v>251101000</v>
      </c>
      <c r="N1445" s="23">
        <v>18236000</v>
      </c>
    </row>
    <row r="1446" spans="1:14" x14ac:dyDescent="0.25">
      <c r="A1446" s="30">
        <v>36892</v>
      </c>
      <c r="B1446" t="s">
        <v>81</v>
      </c>
      <c r="C1446" t="s">
        <v>77</v>
      </c>
      <c r="D1446" s="23">
        <v>17356000</v>
      </c>
      <c r="E1446" s="23">
        <v>40488000</v>
      </c>
      <c r="F1446" s="23">
        <v>382395000</v>
      </c>
      <c r="G1446" s="23">
        <v>2488000</v>
      </c>
      <c r="H1446" s="23">
        <v>2149000</v>
      </c>
      <c r="I1446" s="23">
        <v>57000</v>
      </c>
      <c r="J1446" s="23">
        <v>1998000</v>
      </c>
      <c r="K1446" s="23">
        <v>225198000</v>
      </c>
      <c r="L1446" s="23">
        <v>410000</v>
      </c>
      <c r="M1446" s="23">
        <v>79474000</v>
      </c>
      <c r="N1446" s="23">
        <v>12767000</v>
      </c>
    </row>
    <row r="1447" spans="1:14" x14ac:dyDescent="0.25">
      <c r="A1447" s="30">
        <v>36923</v>
      </c>
      <c r="B1447" t="s">
        <v>81</v>
      </c>
      <c r="C1447" t="s">
        <v>77</v>
      </c>
      <c r="D1447" s="23">
        <v>11231000</v>
      </c>
      <c r="E1447" s="23">
        <v>42311000</v>
      </c>
      <c r="F1447" s="23">
        <v>277388000</v>
      </c>
      <c r="G1447" s="23">
        <v>3362000</v>
      </c>
      <c r="H1447" s="23">
        <v>2014000</v>
      </c>
      <c r="I1447" s="23">
        <v>15000</v>
      </c>
      <c r="J1447" s="23">
        <v>2234000</v>
      </c>
      <c r="K1447" s="23">
        <v>164398000</v>
      </c>
      <c r="L1447" s="23">
        <v>0</v>
      </c>
      <c r="M1447" s="23">
        <v>42999000</v>
      </c>
      <c r="N1447" s="23">
        <v>8753000</v>
      </c>
    </row>
    <row r="1448" spans="1:14" x14ac:dyDescent="0.25">
      <c r="A1448" s="30">
        <v>36923</v>
      </c>
      <c r="B1448" t="s">
        <v>80</v>
      </c>
      <c r="C1448" t="s">
        <v>77</v>
      </c>
      <c r="D1448" s="23">
        <v>92790000</v>
      </c>
      <c r="E1448" s="23">
        <v>165062000</v>
      </c>
      <c r="F1448" s="23">
        <v>906746000</v>
      </c>
      <c r="G1448" s="23">
        <v>17738000</v>
      </c>
      <c r="H1448" s="23">
        <v>10023000</v>
      </c>
      <c r="I1448" s="23">
        <v>4085000</v>
      </c>
      <c r="J1448" s="23">
        <v>13520000</v>
      </c>
      <c r="K1448" s="23">
        <v>378696000</v>
      </c>
      <c r="L1448" s="23">
        <v>100000</v>
      </c>
      <c r="M1448" s="23">
        <v>203915000</v>
      </c>
      <c r="N1448" s="23">
        <v>17673000</v>
      </c>
    </row>
    <row r="1449" spans="1:14" x14ac:dyDescent="0.25">
      <c r="A1449" s="30">
        <v>36923</v>
      </c>
      <c r="B1449" t="s">
        <v>79</v>
      </c>
      <c r="C1449" t="s">
        <v>77</v>
      </c>
      <c r="D1449" s="23">
        <v>35714000</v>
      </c>
      <c r="E1449" s="23">
        <v>17744000</v>
      </c>
      <c r="F1449" s="23">
        <v>297329000</v>
      </c>
      <c r="G1449" s="23">
        <v>3184000</v>
      </c>
      <c r="H1449" s="23">
        <v>6940000</v>
      </c>
      <c r="I1449" s="23">
        <v>0</v>
      </c>
      <c r="J1449" s="23">
        <v>2700000</v>
      </c>
      <c r="K1449" s="23">
        <v>154014000</v>
      </c>
      <c r="L1449" s="23">
        <v>132000</v>
      </c>
      <c r="M1449" s="23">
        <v>75130000</v>
      </c>
      <c r="N1449" s="23">
        <v>1753000</v>
      </c>
    </row>
    <row r="1450" spans="1:14" x14ac:dyDescent="0.25">
      <c r="A1450" s="30">
        <v>36923</v>
      </c>
      <c r="B1450" t="s">
        <v>78</v>
      </c>
      <c r="C1450" t="s">
        <v>77</v>
      </c>
      <c r="D1450" s="23">
        <v>265979000</v>
      </c>
      <c r="E1450" s="23">
        <v>193278000</v>
      </c>
      <c r="F1450" s="23">
        <v>1935475000</v>
      </c>
      <c r="G1450" s="23">
        <v>22918000</v>
      </c>
      <c r="H1450" s="23">
        <v>19686000</v>
      </c>
      <c r="I1450" s="23">
        <v>10397000</v>
      </c>
      <c r="J1450" s="23">
        <v>25696000</v>
      </c>
      <c r="K1450" s="23">
        <v>1107317000</v>
      </c>
      <c r="L1450" s="23">
        <v>4337000</v>
      </c>
      <c r="M1450" s="23">
        <v>265860000</v>
      </c>
      <c r="N1450" s="23">
        <v>17476000</v>
      </c>
    </row>
    <row r="1451" spans="1:14" x14ac:dyDescent="0.25">
      <c r="A1451" s="30">
        <v>36923</v>
      </c>
      <c r="B1451" t="s">
        <v>76</v>
      </c>
      <c r="C1451" t="s">
        <v>77</v>
      </c>
      <c r="D1451" s="23">
        <v>405714000</v>
      </c>
      <c r="E1451" s="23">
        <v>418395000</v>
      </c>
      <c r="F1451" s="23">
        <v>3416938000</v>
      </c>
      <c r="G1451" s="23">
        <v>47202000</v>
      </c>
      <c r="H1451" s="23">
        <v>38663000</v>
      </c>
      <c r="I1451" s="23">
        <v>14497000</v>
      </c>
      <c r="J1451" s="23">
        <v>44150000</v>
      </c>
      <c r="K1451" s="23">
        <v>1804425000</v>
      </c>
      <c r="L1451" s="23">
        <v>4569000</v>
      </c>
      <c r="M1451" s="23">
        <v>587904000</v>
      </c>
      <c r="N1451" s="23">
        <v>45655000</v>
      </c>
    </row>
    <row r="1452" spans="1:14" x14ac:dyDescent="0.25">
      <c r="A1452" s="30">
        <v>36951</v>
      </c>
      <c r="B1452" t="s">
        <v>76</v>
      </c>
      <c r="C1452" t="s">
        <v>77</v>
      </c>
      <c r="D1452" s="23">
        <v>521766000</v>
      </c>
      <c r="E1452" s="23">
        <v>402155000</v>
      </c>
      <c r="F1452" s="23">
        <v>3135329000</v>
      </c>
      <c r="G1452" s="23">
        <v>58051000</v>
      </c>
      <c r="H1452" s="23">
        <v>28629000</v>
      </c>
      <c r="I1452" s="23">
        <v>17506000</v>
      </c>
      <c r="J1452" s="23">
        <v>38621000</v>
      </c>
      <c r="K1452" s="23">
        <v>1456451000</v>
      </c>
      <c r="L1452" s="23">
        <v>6069000</v>
      </c>
      <c r="M1452" s="23">
        <v>552673000</v>
      </c>
      <c r="N1452" s="23">
        <v>49291000</v>
      </c>
    </row>
    <row r="1453" spans="1:14" x14ac:dyDescent="0.25">
      <c r="A1453" s="30">
        <v>36951</v>
      </c>
      <c r="B1453" t="s">
        <v>78</v>
      </c>
      <c r="C1453" t="s">
        <v>77</v>
      </c>
      <c r="D1453" s="23">
        <v>247441000</v>
      </c>
      <c r="E1453" s="23">
        <v>220417000</v>
      </c>
      <c r="F1453" s="23">
        <v>1739866000</v>
      </c>
      <c r="G1453" s="23">
        <v>27686000</v>
      </c>
      <c r="H1453" s="23">
        <v>17989000</v>
      </c>
      <c r="I1453" s="23">
        <v>9659000</v>
      </c>
      <c r="J1453" s="23">
        <v>29805000</v>
      </c>
      <c r="K1453" s="23">
        <v>913580000</v>
      </c>
      <c r="L1453" s="23">
        <v>3077000</v>
      </c>
      <c r="M1453" s="23">
        <v>251974000</v>
      </c>
      <c r="N1453" s="23">
        <v>15861000</v>
      </c>
    </row>
    <row r="1454" spans="1:14" x14ac:dyDescent="0.25">
      <c r="A1454" s="30">
        <v>36951</v>
      </c>
      <c r="B1454" t="s">
        <v>79</v>
      </c>
      <c r="C1454" t="s">
        <v>77</v>
      </c>
      <c r="D1454" s="23">
        <v>61244000</v>
      </c>
      <c r="E1454" s="23">
        <v>34167000</v>
      </c>
      <c r="F1454" s="23">
        <v>305518000</v>
      </c>
      <c r="G1454" s="23">
        <v>10275000</v>
      </c>
      <c r="H1454" s="23">
        <v>368000</v>
      </c>
      <c r="I1454" s="23">
        <v>14000</v>
      </c>
      <c r="J1454" s="23">
        <v>1231000</v>
      </c>
      <c r="K1454" s="23">
        <v>105882000</v>
      </c>
      <c r="L1454" s="23">
        <v>0</v>
      </c>
      <c r="M1454" s="23">
        <v>87388000</v>
      </c>
      <c r="N1454" s="23">
        <v>4068000</v>
      </c>
    </row>
    <row r="1455" spans="1:14" x14ac:dyDescent="0.25">
      <c r="A1455" s="30">
        <v>36951</v>
      </c>
      <c r="B1455" t="s">
        <v>80</v>
      </c>
      <c r="C1455" t="s">
        <v>77</v>
      </c>
      <c r="D1455" s="23">
        <v>152062000</v>
      </c>
      <c r="E1455" s="23">
        <v>111705000</v>
      </c>
      <c r="F1455" s="23">
        <v>734502000</v>
      </c>
      <c r="G1455" s="23">
        <v>18461000</v>
      </c>
      <c r="H1455" s="23">
        <v>8198000</v>
      </c>
      <c r="I1455" s="23">
        <v>6779000</v>
      </c>
      <c r="J1455" s="23">
        <v>6348000</v>
      </c>
      <c r="K1455" s="23">
        <v>249842000</v>
      </c>
      <c r="L1455" s="23">
        <v>2561000</v>
      </c>
      <c r="M1455" s="23">
        <v>159876000</v>
      </c>
      <c r="N1455" s="23">
        <v>17982000</v>
      </c>
    </row>
    <row r="1456" spans="1:14" x14ac:dyDescent="0.25">
      <c r="A1456" s="30">
        <v>36951</v>
      </c>
      <c r="B1456" t="s">
        <v>81</v>
      </c>
      <c r="C1456" t="s">
        <v>77</v>
      </c>
      <c r="D1456" s="23">
        <v>61019000</v>
      </c>
      <c r="E1456" s="23">
        <v>35866000</v>
      </c>
      <c r="F1456" s="23">
        <v>355443000</v>
      </c>
      <c r="G1456" s="23">
        <v>1629000</v>
      </c>
      <c r="H1456" s="23">
        <v>2074000</v>
      </c>
      <c r="I1456" s="23">
        <v>1054000</v>
      </c>
      <c r="J1456" s="23">
        <v>1237000</v>
      </c>
      <c r="K1456" s="23">
        <v>187147000</v>
      </c>
      <c r="L1456" s="23">
        <v>431000</v>
      </c>
      <c r="M1456" s="23">
        <v>53435000</v>
      </c>
      <c r="N1456" s="23">
        <v>11380000</v>
      </c>
    </row>
    <row r="1457" spans="1:14" x14ac:dyDescent="0.25">
      <c r="A1457" s="30">
        <v>36982</v>
      </c>
      <c r="B1457" t="s">
        <v>81</v>
      </c>
      <c r="C1457" t="s">
        <v>77</v>
      </c>
      <c r="D1457" s="23">
        <v>63915000</v>
      </c>
      <c r="E1457" s="23">
        <v>94240000</v>
      </c>
      <c r="F1457" s="23">
        <v>481353000</v>
      </c>
      <c r="G1457" s="23">
        <v>4493000</v>
      </c>
      <c r="H1457" s="23">
        <v>3001000</v>
      </c>
      <c r="I1457" s="23">
        <v>483000</v>
      </c>
      <c r="J1457" s="23">
        <v>5959000</v>
      </c>
      <c r="K1457" s="23">
        <v>171612000</v>
      </c>
      <c r="L1457" s="23">
        <v>181000</v>
      </c>
      <c r="M1457" s="23">
        <v>95533000</v>
      </c>
      <c r="N1457" s="23">
        <v>37080000</v>
      </c>
    </row>
    <row r="1458" spans="1:14" x14ac:dyDescent="0.25">
      <c r="A1458" s="30">
        <v>36982</v>
      </c>
      <c r="B1458" t="s">
        <v>80</v>
      </c>
      <c r="C1458" t="s">
        <v>77</v>
      </c>
      <c r="D1458" s="23">
        <v>121164000</v>
      </c>
      <c r="E1458" s="23">
        <v>133779000</v>
      </c>
      <c r="F1458" s="23">
        <v>881021000</v>
      </c>
      <c r="G1458" s="23">
        <v>25719000</v>
      </c>
      <c r="H1458" s="23">
        <v>13124000</v>
      </c>
      <c r="I1458" s="23">
        <v>11385000</v>
      </c>
      <c r="J1458" s="23">
        <v>12198000</v>
      </c>
      <c r="K1458" s="23">
        <v>342974000</v>
      </c>
      <c r="L1458" s="23">
        <v>2802000</v>
      </c>
      <c r="M1458" s="23">
        <v>200345000</v>
      </c>
      <c r="N1458" s="23">
        <v>15332000</v>
      </c>
    </row>
    <row r="1459" spans="1:14" x14ac:dyDescent="0.25">
      <c r="A1459" s="30">
        <v>36982</v>
      </c>
      <c r="B1459" t="s">
        <v>79</v>
      </c>
      <c r="C1459" t="s">
        <v>77</v>
      </c>
      <c r="D1459" s="23">
        <v>24460000</v>
      </c>
      <c r="E1459" s="23">
        <v>21389000</v>
      </c>
      <c r="F1459" s="23">
        <v>270156000</v>
      </c>
      <c r="G1459" s="23">
        <v>12573000</v>
      </c>
      <c r="H1459" s="23">
        <v>2089000</v>
      </c>
      <c r="I1459" s="23">
        <v>213000</v>
      </c>
      <c r="J1459" s="23">
        <v>4359000</v>
      </c>
      <c r="K1459" s="23">
        <v>122101000</v>
      </c>
      <c r="L1459" s="23">
        <v>379000</v>
      </c>
      <c r="M1459" s="23">
        <v>79934000</v>
      </c>
      <c r="N1459" s="23">
        <v>2629000</v>
      </c>
    </row>
    <row r="1460" spans="1:14" x14ac:dyDescent="0.25">
      <c r="A1460" s="30">
        <v>36982</v>
      </c>
      <c r="B1460" t="s">
        <v>78</v>
      </c>
      <c r="C1460" t="s">
        <v>77</v>
      </c>
      <c r="D1460" s="23">
        <v>252072000</v>
      </c>
      <c r="E1460" s="23">
        <v>212138000</v>
      </c>
      <c r="F1460" s="23">
        <v>1583792000</v>
      </c>
      <c r="G1460" s="23">
        <v>18005000</v>
      </c>
      <c r="H1460" s="23">
        <v>17574000</v>
      </c>
      <c r="I1460" s="23">
        <v>10989000</v>
      </c>
      <c r="J1460" s="23">
        <v>29562000</v>
      </c>
      <c r="K1460" s="23">
        <v>759303000</v>
      </c>
      <c r="L1460" s="23">
        <v>5113000</v>
      </c>
      <c r="M1460" s="23">
        <v>259812000</v>
      </c>
      <c r="N1460" s="23">
        <v>16943000</v>
      </c>
    </row>
    <row r="1461" spans="1:14" x14ac:dyDescent="0.25">
      <c r="A1461" s="30">
        <v>36982</v>
      </c>
      <c r="B1461" t="s">
        <v>76</v>
      </c>
      <c r="C1461" t="s">
        <v>77</v>
      </c>
      <c r="D1461" s="23">
        <v>461611000</v>
      </c>
      <c r="E1461" s="23">
        <v>461546000</v>
      </c>
      <c r="F1461" s="23">
        <v>3216322000</v>
      </c>
      <c r="G1461" s="23">
        <v>60790000</v>
      </c>
      <c r="H1461" s="23">
        <v>35788000</v>
      </c>
      <c r="I1461" s="23">
        <v>23070000</v>
      </c>
      <c r="J1461" s="23">
        <v>52078000</v>
      </c>
      <c r="K1461" s="23">
        <v>1395990000</v>
      </c>
      <c r="L1461" s="23">
        <v>8475000</v>
      </c>
      <c r="M1461" s="23">
        <v>635624000</v>
      </c>
      <c r="N1461" s="23">
        <v>71984000</v>
      </c>
    </row>
    <row r="1462" spans="1:14" x14ac:dyDescent="0.25">
      <c r="A1462" s="30">
        <v>37012</v>
      </c>
      <c r="B1462" t="s">
        <v>76</v>
      </c>
      <c r="C1462" t="s">
        <v>77</v>
      </c>
      <c r="D1462" s="23">
        <v>532605000</v>
      </c>
      <c r="E1462" s="23">
        <v>480495000</v>
      </c>
      <c r="F1462" s="23">
        <v>3507256000</v>
      </c>
      <c r="G1462" s="23">
        <v>62761000</v>
      </c>
      <c r="H1462" s="23">
        <v>57058000</v>
      </c>
      <c r="I1462" s="23">
        <v>33283000</v>
      </c>
      <c r="J1462" s="23">
        <v>80113000</v>
      </c>
      <c r="K1462" s="23">
        <v>1496525000</v>
      </c>
      <c r="L1462" s="23">
        <v>4100000</v>
      </c>
      <c r="M1462" s="23">
        <v>674911000</v>
      </c>
      <c r="N1462" s="23">
        <v>62356000</v>
      </c>
    </row>
    <row r="1463" spans="1:14" x14ac:dyDescent="0.25">
      <c r="A1463" s="30">
        <v>37012</v>
      </c>
      <c r="B1463" t="s">
        <v>78</v>
      </c>
      <c r="C1463" t="s">
        <v>77</v>
      </c>
      <c r="D1463" s="23">
        <v>282928000</v>
      </c>
      <c r="E1463" s="23">
        <v>276641000</v>
      </c>
      <c r="F1463" s="23">
        <v>1955121000</v>
      </c>
      <c r="G1463" s="23">
        <v>27951000</v>
      </c>
      <c r="H1463" s="23">
        <v>21977000</v>
      </c>
      <c r="I1463" s="23">
        <v>17270000</v>
      </c>
      <c r="J1463" s="23">
        <v>46216000</v>
      </c>
      <c r="K1463" s="23">
        <v>949550000</v>
      </c>
      <c r="L1463" s="23">
        <v>2412000</v>
      </c>
      <c r="M1463" s="23">
        <v>296757000</v>
      </c>
      <c r="N1463" s="23">
        <v>23842000</v>
      </c>
    </row>
    <row r="1464" spans="1:14" x14ac:dyDescent="0.25">
      <c r="A1464" s="30">
        <v>37012</v>
      </c>
      <c r="B1464" t="s">
        <v>79</v>
      </c>
      <c r="C1464" t="s">
        <v>77</v>
      </c>
      <c r="D1464" s="23">
        <v>54880000</v>
      </c>
      <c r="E1464" s="23">
        <v>18884000</v>
      </c>
      <c r="F1464" s="23">
        <v>278006000</v>
      </c>
      <c r="G1464" s="23">
        <v>9359000</v>
      </c>
      <c r="H1464" s="23">
        <v>1373000</v>
      </c>
      <c r="I1464" s="23">
        <v>303000</v>
      </c>
      <c r="J1464" s="23">
        <v>1662000</v>
      </c>
      <c r="K1464" s="23">
        <v>115436000</v>
      </c>
      <c r="L1464" s="23">
        <v>0</v>
      </c>
      <c r="M1464" s="23">
        <v>63654000</v>
      </c>
      <c r="N1464" s="23">
        <v>12362000</v>
      </c>
    </row>
    <row r="1465" spans="1:14" x14ac:dyDescent="0.25">
      <c r="A1465" s="30">
        <v>37012</v>
      </c>
      <c r="B1465" t="s">
        <v>80</v>
      </c>
      <c r="C1465" t="s">
        <v>77</v>
      </c>
      <c r="D1465" s="23">
        <v>91956000</v>
      </c>
      <c r="E1465" s="23">
        <v>103195000</v>
      </c>
      <c r="F1465" s="23">
        <v>801206000</v>
      </c>
      <c r="G1465" s="23">
        <v>21580000</v>
      </c>
      <c r="H1465" s="23">
        <v>19202000</v>
      </c>
      <c r="I1465" s="23">
        <v>15194000</v>
      </c>
      <c r="J1465" s="23">
        <v>28913000</v>
      </c>
      <c r="K1465" s="23">
        <v>241665000</v>
      </c>
      <c r="L1465" s="23">
        <v>1645000</v>
      </c>
      <c r="M1465" s="23">
        <v>257213000</v>
      </c>
      <c r="N1465" s="23">
        <v>16502000</v>
      </c>
    </row>
    <row r="1466" spans="1:14" x14ac:dyDescent="0.25">
      <c r="A1466" s="30">
        <v>37012</v>
      </c>
      <c r="B1466" t="s">
        <v>81</v>
      </c>
      <c r="C1466" t="s">
        <v>77</v>
      </c>
      <c r="D1466" s="23">
        <v>102841000</v>
      </c>
      <c r="E1466" s="23">
        <v>81775000</v>
      </c>
      <c r="F1466" s="23">
        <v>472923000</v>
      </c>
      <c r="G1466" s="23">
        <v>3871000</v>
      </c>
      <c r="H1466" s="23">
        <v>14506000</v>
      </c>
      <c r="I1466" s="23">
        <v>516000</v>
      </c>
      <c r="J1466" s="23">
        <v>3322000</v>
      </c>
      <c r="K1466" s="23">
        <v>189874000</v>
      </c>
      <c r="L1466" s="23">
        <v>43000</v>
      </c>
      <c r="M1466" s="23">
        <v>57287000</v>
      </c>
      <c r="N1466" s="23">
        <v>9650000</v>
      </c>
    </row>
    <row r="1467" spans="1:14" x14ac:dyDescent="0.25">
      <c r="A1467" s="30">
        <v>37043</v>
      </c>
      <c r="B1467" t="s">
        <v>81</v>
      </c>
      <c r="C1467" t="s">
        <v>77</v>
      </c>
      <c r="D1467" s="23">
        <v>37350000</v>
      </c>
      <c r="E1467" s="23">
        <v>62600000</v>
      </c>
      <c r="F1467" s="23">
        <v>481144000</v>
      </c>
      <c r="G1467" s="23">
        <v>10069000</v>
      </c>
      <c r="H1467" s="23">
        <v>9243000</v>
      </c>
      <c r="I1467" s="23">
        <v>180000</v>
      </c>
      <c r="J1467" s="23">
        <v>777000</v>
      </c>
      <c r="K1467" s="23">
        <v>258360000</v>
      </c>
      <c r="L1467" s="23">
        <v>45130000</v>
      </c>
      <c r="M1467" s="23">
        <v>43926000</v>
      </c>
      <c r="N1467" s="23">
        <v>12961000</v>
      </c>
    </row>
    <row r="1468" spans="1:14" x14ac:dyDescent="0.25">
      <c r="A1468" s="30">
        <v>37043</v>
      </c>
      <c r="B1468" t="s">
        <v>80</v>
      </c>
      <c r="C1468" t="s">
        <v>77</v>
      </c>
      <c r="D1468" s="23">
        <v>81802000</v>
      </c>
      <c r="E1468" s="23">
        <v>109713000</v>
      </c>
      <c r="F1468" s="23">
        <v>656379000</v>
      </c>
      <c r="G1468" s="23">
        <v>25535000</v>
      </c>
      <c r="H1468" s="23">
        <v>9426000</v>
      </c>
      <c r="I1468" s="23">
        <v>9575000</v>
      </c>
      <c r="J1468" s="23">
        <v>9289000</v>
      </c>
      <c r="K1468" s="23">
        <v>219846000</v>
      </c>
      <c r="L1468" s="23">
        <v>7351000</v>
      </c>
      <c r="M1468" s="23">
        <v>172903000</v>
      </c>
      <c r="N1468" s="23">
        <v>9237000</v>
      </c>
    </row>
    <row r="1469" spans="1:14" x14ac:dyDescent="0.25">
      <c r="A1469" s="30">
        <v>37043</v>
      </c>
      <c r="B1469" t="s">
        <v>79</v>
      </c>
      <c r="C1469" t="s">
        <v>77</v>
      </c>
      <c r="D1469" s="23">
        <v>61345000</v>
      </c>
      <c r="E1469" s="23">
        <v>16692000</v>
      </c>
      <c r="F1469" s="23">
        <v>266915000</v>
      </c>
      <c r="G1469" s="23">
        <v>7447000</v>
      </c>
      <c r="H1469" s="23">
        <v>1325000</v>
      </c>
      <c r="I1469" s="23">
        <v>868000</v>
      </c>
      <c r="J1469" s="23">
        <v>2567000</v>
      </c>
      <c r="K1469" s="23">
        <v>114116000</v>
      </c>
      <c r="L1469" s="23">
        <v>1029000</v>
      </c>
      <c r="M1469" s="23">
        <v>48738000</v>
      </c>
      <c r="N1469" s="23">
        <v>12426000</v>
      </c>
    </row>
    <row r="1470" spans="1:14" x14ac:dyDescent="0.25">
      <c r="A1470" s="30">
        <v>37043</v>
      </c>
      <c r="B1470" t="s">
        <v>78</v>
      </c>
      <c r="C1470" t="s">
        <v>77</v>
      </c>
      <c r="D1470" s="23">
        <v>260849000</v>
      </c>
      <c r="E1470" s="23">
        <v>254325000</v>
      </c>
      <c r="F1470" s="23">
        <v>1983135000</v>
      </c>
      <c r="G1470" s="23">
        <v>36068000</v>
      </c>
      <c r="H1470" s="23">
        <v>25382000</v>
      </c>
      <c r="I1470" s="23">
        <v>19376000</v>
      </c>
      <c r="J1470" s="23">
        <v>46620000</v>
      </c>
      <c r="K1470" s="23">
        <v>980476000</v>
      </c>
      <c r="L1470" s="23">
        <v>11768000</v>
      </c>
      <c r="M1470" s="23">
        <v>330528000</v>
      </c>
      <c r="N1470" s="23">
        <v>14572000</v>
      </c>
    </row>
    <row r="1471" spans="1:14" x14ac:dyDescent="0.25">
      <c r="A1471" s="30">
        <v>37043</v>
      </c>
      <c r="B1471" t="s">
        <v>76</v>
      </c>
      <c r="C1471" t="s">
        <v>77</v>
      </c>
      <c r="D1471" s="23">
        <v>441346000</v>
      </c>
      <c r="E1471" s="23">
        <v>443330000</v>
      </c>
      <c r="F1471" s="23">
        <v>3387573000</v>
      </c>
      <c r="G1471" s="23">
        <v>79119000</v>
      </c>
      <c r="H1471" s="23">
        <v>45376000</v>
      </c>
      <c r="I1471" s="23">
        <v>29999000</v>
      </c>
      <c r="J1471" s="23">
        <v>59253000</v>
      </c>
      <c r="K1471" s="23">
        <v>1572798000</v>
      </c>
      <c r="L1471" s="23">
        <v>65278000</v>
      </c>
      <c r="M1471" s="23">
        <v>596095000</v>
      </c>
      <c r="N1471" s="23">
        <v>49196000</v>
      </c>
    </row>
    <row r="1472" spans="1:14" x14ac:dyDescent="0.25">
      <c r="A1472" s="30">
        <v>37073</v>
      </c>
      <c r="B1472" t="s">
        <v>76</v>
      </c>
      <c r="C1472" t="s">
        <v>77</v>
      </c>
      <c r="D1472" s="23">
        <v>483931000</v>
      </c>
      <c r="E1472" s="23">
        <v>479675000</v>
      </c>
      <c r="F1472" s="23">
        <v>3465994000</v>
      </c>
      <c r="G1472" s="23">
        <v>66842000</v>
      </c>
      <c r="H1472" s="23">
        <v>48050000</v>
      </c>
      <c r="I1472" s="23">
        <v>29152000</v>
      </c>
      <c r="J1472" s="23">
        <v>80559000</v>
      </c>
      <c r="K1472" s="23">
        <v>1581179000</v>
      </c>
      <c r="L1472" s="23">
        <v>13837000</v>
      </c>
      <c r="M1472" s="23">
        <v>568016000</v>
      </c>
      <c r="N1472" s="23">
        <v>75836000</v>
      </c>
    </row>
    <row r="1473" spans="1:14" x14ac:dyDescent="0.25">
      <c r="A1473" s="30">
        <v>37073</v>
      </c>
      <c r="B1473" t="s">
        <v>78</v>
      </c>
      <c r="C1473" t="s">
        <v>77</v>
      </c>
      <c r="D1473" s="23">
        <v>275371000</v>
      </c>
      <c r="E1473" s="23">
        <v>264348000</v>
      </c>
      <c r="F1473" s="23">
        <v>1828356000</v>
      </c>
      <c r="G1473" s="23">
        <v>29885000</v>
      </c>
      <c r="H1473" s="23">
        <v>23129000</v>
      </c>
      <c r="I1473" s="23">
        <v>15814000</v>
      </c>
      <c r="J1473" s="23">
        <v>47115000</v>
      </c>
      <c r="K1473" s="23">
        <v>860843000</v>
      </c>
      <c r="L1473" s="23">
        <v>4809000</v>
      </c>
      <c r="M1473" s="23">
        <v>284809000</v>
      </c>
      <c r="N1473" s="23">
        <v>16110000</v>
      </c>
    </row>
    <row r="1474" spans="1:14" x14ac:dyDescent="0.25">
      <c r="A1474" s="30">
        <v>37073</v>
      </c>
      <c r="B1474" t="s">
        <v>79</v>
      </c>
      <c r="C1474" t="s">
        <v>77</v>
      </c>
      <c r="D1474" s="23">
        <v>42528000</v>
      </c>
      <c r="E1474" s="23">
        <v>20184000</v>
      </c>
      <c r="F1474" s="23">
        <v>250331000</v>
      </c>
      <c r="G1474" s="23">
        <v>6619000</v>
      </c>
      <c r="H1474" s="23">
        <v>4501000</v>
      </c>
      <c r="I1474" s="23">
        <v>1053000</v>
      </c>
      <c r="J1474" s="23">
        <v>3242000</v>
      </c>
      <c r="K1474" s="23">
        <v>116403000</v>
      </c>
      <c r="L1474" s="23">
        <v>70000</v>
      </c>
      <c r="M1474" s="23">
        <v>48349000</v>
      </c>
      <c r="N1474" s="23">
        <v>6460000</v>
      </c>
    </row>
    <row r="1475" spans="1:14" x14ac:dyDescent="0.25">
      <c r="A1475" s="30">
        <v>37073</v>
      </c>
      <c r="B1475" t="s">
        <v>80</v>
      </c>
      <c r="C1475" t="s">
        <v>77</v>
      </c>
      <c r="D1475" s="23">
        <v>116682000</v>
      </c>
      <c r="E1475" s="23">
        <v>94714000</v>
      </c>
      <c r="F1475" s="23">
        <v>855093000</v>
      </c>
      <c r="G1475" s="23">
        <v>20606000</v>
      </c>
      <c r="H1475" s="23">
        <v>11070000</v>
      </c>
      <c r="I1475" s="23">
        <v>8800000</v>
      </c>
      <c r="J1475" s="23">
        <v>17307000</v>
      </c>
      <c r="K1475" s="23">
        <v>351726000</v>
      </c>
      <c r="L1475" s="23">
        <v>8957000</v>
      </c>
      <c r="M1475" s="23">
        <v>181599000</v>
      </c>
      <c r="N1475" s="23">
        <v>34345000</v>
      </c>
    </row>
    <row r="1476" spans="1:14" x14ac:dyDescent="0.25">
      <c r="A1476" s="30">
        <v>37073</v>
      </c>
      <c r="B1476" t="s">
        <v>81</v>
      </c>
      <c r="C1476" t="s">
        <v>77</v>
      </c>
      <c r="D1476" s="23">
        <v>49350000</v>
      </c>
      <c r="E1476" s="23">
        <v>100429000</v>
      </c>
      <c r="F1476" s="23">
        <v>532214000</v>
      </c>
      <c r="G1476" s="23">
        <v>9732000</v>
      </c>
      <c r="H1476" s="23">
        <v>9350000</v>
      </c>
      <c r="I1476" s="23">
        <v>3485000</v>
      </c>
      <c r="J1476" s="23">
        <v>12895000</v>
      </c>
      <c r="K1476" s="23">
        <v>252207000</v>
      </c>
      <c r="L1476" s="23">
        <v>1000</v>
      </c>
      <c r="M1476" s="23">
        <v>53259000</v>
      </c>
      <c r="N1476" s="23">
        <v>18921000</v>
      </c>
    </row>
    <row r="1477" spans="1:14" x14ac:dyDescent="0.25">
      <c r="A1477" s="30">
        <v>37104</v>
      </c>
      <c r="B1477" t="s">
        <v>81</v>
      </c>
      <c r="C1477" t="s">
        <v>77</v>
      </c>
      <c r="D1477" s="23">
        <v>79529000</v>
      </c>
      <c r="E1477" s="23">
        <v>50023000</v>
      </c>
      <c r="F1477" s="23">
        <v>467581000</v>
      </c>
      <c r="G1477" s="23">
        <v>6794000</v>
      </c>
      <c r="H1477" s="23">
        <v>8533000</v>
      </c>
      <c r="I1477" s="23">
        <v>4790000</v>
      </c>
      <c r="J1477" s="23">
        <v>1444000</v>
      </c>
      <c r="K1477" s="23">
        <v>238811000</v>
      </c>
      <c r="L1477" s="23">
        <v>1224000</v>
      </c>
      <c r="M1477" s="23">
        <v>62675000</v>
      </c>
      <c r="N1477" s="23">
        <v>4845000</v>
      </c>
    </row>
    <row r="1478" spans="1:14" x14ac:dyDescent="0.25">
      <c r="A1478" s="30">
        <v>37104</v>
      </c>
      <c r="B1478" t="s">
        <v>80</v>
      </c>
      <c r="C1478" t="s">
        <v>77</v>
      </c>
      <c r="D1478" s="23">
        <v>86727000</v>
      </c>
      <c r="E1478" s="23">
        <v>87506000</v>
      </c>
      <c r="F1478" s="23">
        <v>744732000</v>
      </c>
      <c r="G1478" s="23">
        <v>9901000</v>
      </c>
      <c r="H1478" s="23">
        <v>12276000</v>
      </c>
      <c r="I1478" s="23">
        <v>10886000</v>
      </c>
      <c r="J1478" s="23">
        <v>14610000</v>
      </c>
      <c r="K1478" s="23">
        <v>321950000</v>
      </c>
      <c r="L1478" s="23">
        <v>21723000</v>
      </c>
      <c r="M1478" s="23">
        <v>160194000</v>
      </c>
      <c r="N1478" s="23">
        <v>16479000</v>
      </c>
    </row>
    <row r="1479" spans="1:14" x14ac:dyDescent="0.25">
      <c r="A1479" s="30">
        <v>37104</v>
      </c>
      <c r="B1479" t="s">
        <v>79</v>
      </c>
      <c r="C1479" t="s">
        <v>77</v>
      </c>
      <c r="D1479" s="23">
        <v>105432000</v>
      </c>
      <c r="E1479" s="23">
        <v>20077000</v>
      </c>
      <c r="F1479" s="23">
        <v>312042000</v>
      </c>
      <c r="G1479" s="23">
        <v>12864000</v>
      </c>
      <c r="H1479" s="23">
        <v>3196000</v>
      </c>
      <c r="I1479" s="23">
        <v>3766000</v>
      </c>
      <c r="J1479" s="23">
        <v>7708000</v>
      </c>
      <c r="K1479" s="23">
        <v>107781000</v>
      </c>
      <c r="L1479" s="23">
        <v>4268000</v>
      </c>
      <c r="M1479" s="23">
        <v>41717000</v>
      </c>
      <c r="N1479" s="23">
        <v>2895000</v>
      </c>
    </row>
    <row r="1480" spans="1:14" x14ac:dyDescent="0.25">
      <c r="A1480" s="30">
        <v>37104</v>
      </c>
      <c r="B1480" t="s">
        <v>78</v>
      </c>
      <c r="C1480" t="s">
        <v>77</v>
      </c>
      <c r="D1480" s="23">
        <v>309341000</v>
      </c>
      <c r="E1480" s="23">
        <v>225320000</v>
      </c>
      <c r="F1480" s="23">
        <v>1884608000</v>
      </c>
      <c r="G1480" s="23">
        <v>31119000</v>
      </c>
      <c r="H1480" s="23">
        <v>31334000</v>
      </c>
      <c r="I1480" s="23">
        <v>15174000</v>
      </c>
      <c r="J1480" s="23">
        <v>42675000</v>
      </c>
      <c r="K1480" s="23">
        <v>896464000</v>
      </c>
      <c r="L1480" s="23">
        <v>5525000</v>
      </c>
      <c r="M1480" s="23">
        <v>296923000</v>
      </c>
      <c r="N1480" s="23">
        <v>22601000</v>
      </c>
    </row>
    <row r="1481" spans="1:14" x14ac:dyDescent="0.25">
      <c r="A1481" s="30">
        <v>37104</v>
      </c>
      <c r="B1481" t="s">
        <v>76</v>
      </c>
      <c r="C1481" t="s">
        <v>77</v>
      </c>
      <c r="D1481" s="23">
        <v>581029000</v>
      </c>
      <c r="E1481" s="23">
        <v>382926000</v>
      </c>
      <c r="F1481" s="23">
        <v>3408963000</v>
      </c>
      <c r="G1481" s="23">
        <v>60678000</v>
      </c>
      <c r="H1481" s="23">
        <v>55339000</v>
      </c>
      <c r="I1481" s="23">
        <v>34616000</v>
      </c>
      <c r="J1481" s="23">
        <v>66437000</v>
      </c>
      <c r="K1481" s="23">
        <v>1565006000</v>
      </c>
      <c r="L1481" s="23">
        <v>32740000</v>
      </c>
      <c r="M1481" s="23">
        <v>561509000</v>
      </c>
      <c r="N1481" s="23">
        <v>46820000</v>
      </c>
    </row>
    <row r="1482" spans="1:14" x14ac:dyDescent="0.25">
      <c r="A1482" s="30">
        <v>37135</v>
      </c>
      <c r="B1482" t="s">
        <v>76</v>
      </c>
      <c r="C1482" t="s">
        <v>77</v>
      </c>
      <c r="D1482" s="23">
        <v>529941000</v>
      </c>
      <c r="E1482" s="23">
        <v>408218000</v>
      </c>
      <c r="F1482" s="23">
        <v>3330594000</v>
      </c>
      <c r="G1482" s="23">
        <v>55146000</v>
      </c>
      <c r="H1482" s="23">
        <v>51168000</v>
      </c>
      <c r="I1482" s="23">
        <v>21135000</v>
      </c>
      <c r="J1482" s="23">
        <v>53976000</v>
      </c>
      <c r="K1482" s="23">
        <v>1530654000</v>
      </c>
      <c r="L1482" s="23">
        <v>28318000</v>
      </c>
      <c r="M1482" s="23">
        <v>577030000</v>
      </c>
      <c r="N1482" s="23">
        <v>57583000</v>
      </c>
    </row>
    <row r="1483" spans="1:14" x14ac:dyDescent="0.25">
      <c r="A1483" s="30">
        <v>37135</v>
      </c>
      <c r="B1483" t="s">
        <v>78</v>
      </c>
      <c r="C1483" t="s">
        <v>77</v>
      </c>
      <c r="D1483" s="23">
        <v>311223000</v>
      </c>
      <c r="E1483" s="23">
        <v>203538000</v>
      </c>
      <c r="F1483" s="23">
        <v>1848619000</v>
      </c>
      <c r="G1483" s="23">
        <v>24445000</v>
      </c>
      <c r="H1483" s="23">
        <v>27297000</v>
      </c>
      <c r="I1483" s="23">
        <v>12483000</v>
      </c>
      <c r="J1483" s="23">
        <v>36832000</v>
      </c>
      <c r="K1483" s="23">
        <v>903721000</v>
      </c>
      <c r="L1483" s="23">
        <v>5403000</v>
      </c>
      <c r="M1483" s="23">
        <v>291004000</v>
      </c>
      <c r="N1483" s="23">
        <v>23413000</v>
      </c>
    </row>
    <row r="1484" spans="1:14" x14ac:dyDescent="0.25">
      <c r="A1484" s="30">
        <v>37135</v>
      </c>
      <c r="B1484" t="s">
        <v>79</v>
      </c>
      <c r="C1484" t="s">
        <v>77</v>
      </c>
      <c r="D1484" s="23">
        <v>88724000</v>
      </c>
      <c r="E1484" s="23">
        <v>16860000</v>
      </c>
      <c r="F1484" s="23">
        <v>370508000</v>
      </c>
      <c r="G1484" s="23">
        <v>13247000</v>
      </c>
      <c r="H1484" s="23">
        <v>3247000</v>
      </c>
      <c r="I1484" s="23">
        <v>559000</v>
      </c>
      <c r="J1484" s="23">
        <v>2864000</v>
      </c>
      <c r="K1484" s="23">
        <v>138467000</v>
      </c>
      <c r="L1484" s="23">
        <v>20213000</v>
      </c>
      <c r="M1484" s="23">
        <v>80795000</v>
      </c>
      <c r="N1484" s="23">
        <v>4434000</v>
      </c>
    </row>
    <row r="1485" spans="1:14" x14ac:dyDescent="0.25">
      <c r="A1485" s="30">
        <v>37135</v>
      </c>
      <c r="B1485" t="s">
        <v>80</v>
      </c>
      <c r="C1485" t="s">
        <v>77</v>
      </c>
      <c r="D1485" s="23">
        <v>100601000</v>
      </c>
      <c r="E1485" s="23">
        <v>71223000</v>
      </c>
      <c r="F1485" s="23">
        <v>639189000</v>
      </c>
      <c r="G1485" s="23">
        <v>11266000</v>
      </c>
      <c r="H1485" s="23">
        <v>18680000</v>
      </c>
      <c r="I1485" s="23">
        <v>3193000</v>
      </c>
      <c r="J1485" s="23">
        <v>10400000</v>
      </c>
      <c r="K1485" s="23">
        <v>266652000</v>
      </c>
      <c r="L1485" s="23">
        <v>1278000</v>
      </c>
      <c r="M1485" s="23">
        <v>138184000</v>
      </c>
      <c r="N1485" s="23">
        <v>15455000</v>
      </c>
    </row>
    <row r="1486" spans="1:14" x14ac:dyDescent="0.25">
      <c r="A1486" s="30">
        <v>37135</v>
      </c>
      <c r="B1486" t="s">
        <v>81</v>
      </c>
      <c r="C1486" t="s">
        <v>77</v>
      </c>
      <c r="D1486" s="23">
        <v>29393000</v>
      </c>
      <c r="E1486" s="23">
        <v>116597000</v>
      </c>
      <c r="F1486" s="23">
        <v>472278000</v>
      </c>
      <c r="G1486" s="23">
        <v>6188000</v>
      </c>
      <c r="H1486" s="23">
        <v>1944000</v>
      </c>
      <c r="I1486" s="23">
        <v>4900000</v>
      </c>
      <c r="J1486" s="23">
        <v>3880000</v>
      </c>
      <c r="K1486" s="23">
        <v>221814000</v>
      </c>
      <c r="L1486" s="23">
        <v>1424000</v>
      </c>
      <c r="M1486" s="23">
        <v>67047000</v>
      </c>
      <c r="N1486" s="23">
        <v>14281000</v>
      </c>
    </row>
    <row r="1487" spans="1:14" x14ac:dyDescent="0.25">
      <c r="A1487" s="30">
        <v>37165</v>
      </c>
      <c r="B1487" t="s">
        <v>81</v>
      </c>
      <c r="C1487" t="s">
        <v>77</v>
      </c>
      <c r="D1487" s="23">
        <v>29386000</v>
      </c>
      <c r="E1487" s="23">
        <v>49949000</v>
      </c>
      <c r="F1487" s="23">
        <v>497499000</v>
      </c>
      <c r="G1487" s="23">
        <v>8365000</v>
      </c>
      <c r="H1487" s="23">
        <v>8122000</v>
      </c>
      <c r="I1487" s="23">
        <v>279000</v>
      </c>
      <c r="J1487" s="23">
        <v>1116000</v>
      </c>
      <c r="K1487" s="23">
        <v>287302000</v>
      </c>
      <c r="L1487" s="23">
        <v>1750000</v>
      </c>
      <c r="M1487" s="23">
        <v>85483000</v>
      </c>
      <c r="N1487" s="23">
        <v>24918000</v>
      </c>
    </row>
    <row r="1488" spans="1:14" x14ac:dyDescent="0.25">
      <c r="A1488" s="30">
        <v>37165</v>
      </c>
      <c r="B1488" t="s">
        <v>80</v>
      </c>
      <c r="C1488" t="s">
        <v>77</v>
      </c>
      <c r="D1488" s="23">
        <v>85891000</v>
      </c>
      <c r="E1488" s="23">
        <v>72898000</v>
      </c>
      <c r="F1488" s="23">
        <v>626970000</v>
      </c>
      <c r="G1488" s="23">
        <v>12126000</v>
      </c>
      <c r="H1488" s="23">
        <v>13789000</v>
      </c>
      <c r="I1488" s="23">
        <v>5466000</v>
      </c>
      <c r="J1488" s="23">
        <v>9318000</v>
      </c>
      <c r="K1488" s="23">
        <v>283541000</v>
      </c>
      <c r="L1488" s="23">
        <v>6600000</v>
      </c>
      <c r="M1488" s="23">
        <v>108351000</v>
      </c>
      <c r="N1488" s="23">
        <v>23150000</v>
      </c>
    </row>
    <row r="1489" spans="1:14" x14ac:dyDescent="0.25">
      <c r="A1489" s="30">
        <v>37165</v>
      </c>
      <c r="B1489" t="s">
        <v>79</v>
      </c>
      <c r="C1489" t="s">
        <v>77</v>
      </c>
      <c r="D1489" s="23">
        <v>58243000</v>
      </c>
      <c r="E1489" s="23">
        <v>17653000</v>
      </c>
      <c r="F1489" s="23">
        <v>384563000</v>
      </c>
      <c r="G1489" s="23">
        <v>17541000</v>
      </c>
      <c r="H1489" s="23">
        <v>15470000</v>
      </c>
      <c r="I1489" s="23">
        <v>337000</v>
      </c>
      <c r="J1489" s="23">
        <v>3623000</v>
      </c>
      <c r="K1489" s="23">
        <v>121055000</v>
      </c>
      <c r="L1489" s="23">
        <v>921000</v>
      </c>
      <c r="M1489" s="23">
        <v>144433000</v>
      </c>
      <c r="N1489" s="23">
        <v>4286000</v>
      </c>
    </row>
    <row r="1490" spans="1:14" x14ac:dyDescent="0.25">
      <c r="A1490" s="30">
        <v>37165</v>
      </c>
      <c r="B1490" t="s">
        <v>78</v>
      </c>
      <c r="C1490" t="s">
        <v>77</v>
      </c>
      <c r="D1490" s="23">
        <v>272190000</v>
      </c>
      <c r="E1490" s="23">
        <v>292266000</v>
      </c>
      <c r="F1490" s="23">
        <v>1916435000</v>
      </c>
      <c r="G1490" s="23">
        <v>31968000</v>
      </c>
      <c r="H1490" s="23">
        <v>23294000</v>
      </c>
      <c r="I1490" s="23">
        <v>17063000</v>
      </c>
      <c r="J1490" s="23">
        <v>29200000</v>
      </c>
      <c r="K1490" s="23">
        <v>903564000</v>
      </c>
      <c r="L1490" s="23">
        <v>6377000</v>
      </c>
      <c r="M1490" s="23">
        <v>318472000</v>
      </c>
      <c r="N1490" s="23">
        <v>14927000</v>
      </c>
    </row>
    <row r="1491" spans="1:14" x14ac:dyDescent="0.25">
      <c r="A1491" s="30">
        <v>37165</v>
      </c>
      <c r="B1491" t="s">
        <v>76</v>
      </c>
      <c r="C1491" t="s">
        <v>77</v>
      </c>
      <c r="D1491" s="23">
        <v>445710000</v>
      </c>
      <c r="E1491" s="23">
        <v>432766000</v>
      </c>
      <c r="F1491" s="23">
        <v>3425467000</v>
      </c>
      <c r="G1491" s="23">
        <v>70000000</v>
      </c>
      <c r="H1491" s="23">
        <v>60675000</v>
      </c>
      <c r="I1491" s="23">
        <v>23145000</v>
      </c>
      <c r="J1491" s="23">
        <v>43257000</v>
      </c>
      <c r="K1491" s="23">
        <v>1595462000</v>
      </c>
      <c r="L1491" s="23">
        <v>15648000</v>
      </c>
      <c r="M1491" s="23">
        <v>656739000</v>
      </c>
      <c r="N1491" s="23">
        <v>67281000</v>
      </c>
    </row>
    <row r="1492" spans="1:14" x14ac:dyDescent="0.25">
      <c r="A1492" s="30">
        <v>37196</v>
      </c>
      <c r="B1492" t="s">
        <v>76</v>
      </c>
      <c r="C1492" t="s">
        <v>77</v>
      </c>
      <c r="D1492" s="23">
        <v>618009000</v>
      </c>
      <c r="E1492" s="23">
        <v>304859000</v>
      </c>
      <c r="F1492" s="23">
        <v>3580115000</v>
      </c>
      <c r="G1492" s="23">
        <v>68860000</v>
      </c>
      <c r="H1492" s="23">
        <v>39433000</v>
      </c>
      <c r="I1492" s="23">
        <v>25915000</v>
      </c>
      <c r="J1492" s="23">
        <v>46306000</v>
      </c>
      <c r="K1492" s="23">
        <v>1710675000</v>
      </c>
      <c r="L1492" s="23">
        <v>11915000</v>
      </c>
      <c r="M1492" s="23">
        <v>669284000</v>
      </c>
      <c r="N1492" s="23">
        <v>77596000</v>
      </c>
    </row>
    <row r="1493" spans="1:14" x14ac:dyDescent="0.25">
      <c r="A1493" s="30">
        <v>37196</v>
      </c>
      <c r="B1493" t="s">
        <v>78</v>
      </c>
      <c r="C1493" t="s">
        <v>77</v>
      </c>
      <c r="D1493" s="23">
        <v>331301000</v>
      </c>
      <c r="E1493" s="23">
        <v>196998000</v>
      </c>
      <c r="F1493" s="23">
        <v>2039226000</v>
      </c>
      <c r="G1493" s="23">
        <v>34988000</v>
      </c>
      <c r="H1493" s="23">
        <v>28700000</v>
      </c>
      <c r="I1493" s="23">
        <v>19372000</v>
      </c>
      <c r="J1493" s="23">
        <v>38259000</v>
      </c>
      <c r="K1493" s="23">
        <v>1011251000</v>
      </c>
      <c r="L1493" s="23">
        <v>5632000</v>
      </c>
      <c r="M1493" s="23">
        <v>346638000</v>
      </c>
      <c r="N1493" s="23">
        <v>22199000</v>
      </c>
    </row>
    <row r="1494" spans="1:14" x14ac:dyDescent="0.25">
      <c r="A1494" s="30">
        <v>37196</v>
      </c>
      <c r="B1494" t="s">
        <v>79</v>
      </c>
      <c r="C1494" t="s">
        <v>77</v>
      </c>
      <c r="D1494" s="23">
        <v>94209000</v>
      </c>
      <c r="E1494" s="23">
        <v>14551000</v>
      </c>
      <c r="F1494" s="23">
        <v>401954000</v>
      </c>
      <c r="G1494" s="23">
        <v>15348000</v>
      </c>
      <c r="H1494" s="23">
        <v>761000</v>
      </c>
      <c r="I1494" s="23">
        <v>26000</v>
      </c>
      <c r="J1494" s="23">
        <v>1539000</v>
      </c>
      <c r="K1494" s="23">
        <v>187033000</v>
      </c>
      <c r="L1494" s="23">
        <v>548000</v>
      </c>
      <c r="M1494" s="23">
        <v>55510000</v>
      </c>
      <c r="N1494" s="23">
        <v>32256000</v>
      </c>
    </row>
    <row r="1495" spans="1:14" x14ac:dyDescent="0.25">
      <c r="A1495" s="30">
        <v>37196</v>
      </c>
      <c r="B1495" t="s">
        <v>80</v>
      </c>
      <c r="C1495" t="s">
        <v>77</v>
      </c>
      <c r="D1495" s="23">
        <v>169436000</v>
      </c>
      <c r="E1495" s="23">
        <v>65042000</v>
      </c>
      <c r="F1495" s="23">
        <v>724983000</v>
      </c>
      <c r="G1495" s="23">
        <v>14897000</v>
      </c>
      <c r="H1495" s="23">
        <v>6032000</v>
      </c>
      <c r="I1495" s="23">
        <v>4729000</v>
      </c>
      <c r="J1495" s="23">
        <v>4489000</v>
      </c>
      <c r="K1495" s="23">
        <v>276833000</v>
      </c>
      <c r="L1495" s="23">
        <v>5659000</v>
      </c>
      <c r="M1495" s="23">
        <v>161219000</v>
      </c>
      <c r="N1495" s="23">
        <v>15101000</v>
      </c>
    </row>
    <row r="1496" spans="1:14" x14ac:dyDescent="0.25">
      <c r="A1496" s="30">
        <v>37196</v>
      </c>
      <c r="B1496" t="s">
        <v>81</v>
      </c>
      <c r="C1496" t="s">
        <v>77</v>
      </c>
      <c r="D1496" s="23">
        <v>23063000</v>
      </c>
      <c r="E1496" s="23">
        <v>28268000</v>
      </c>
      <c r="F1496" s="23">
        <v>413952000</v>
      </c>
      <c r="G1496" s="23">
        <v>3627000</v>
      </c>
      <c r="H1496" s="23">
        <v>3940000</v>
      </c>
      <c r="I1496" s="23">
        <v>1788000</v>
      </c>
      <c r="J1496" s="23">
        <v>2019000</v>
      </c>
      <c r="K1496" s="23">
        <v>235558000</v>
      </c>
      <c r="L1496" s="23">
        <v>76000</v>
      </c>
      <c r="M1496" s="23">
        <v>105917000</v>
      </c>
      <c r="N1496" s="23">
        <v>8040000</v>
      </c>
    </row>
    <row r="1497" spans="1:14" x14ac:dyDescent="0.25">
      <c r="A1497" s="30">
        <v>37226</v>
      </c>
      <c r="B1497" t="s">
        <v>81</v>
      </c>
      <c r="C1497" t="s">
        <v>77</v>
      </c>
      <c r="D1497" s="23">
        <v>53250000</v>
      </c>
      <c r="E1497" s="23">
        <v>29766000</v>
      </c>
      <c r="F1497" s="23">
        <v>430586000</v>
      </c>
      <c r="G1497" s="23">
        <v>1495000</v>
      </c>
      <c r="H1497" s="23">
        <v>2431000</v>
      </c>
      <c r="I1497" s="23">
        <v>0</v>
      </c>
      <c r="J1497" s="23">
        <v>1990000</v>
      </c>
      <c r="K1497" s="23">
        <v>269369000</v>
      </c>
      <c r="L1497" s="23">
        <v>1970000</v>
      </c>
      <c r="M1497" s="23">
        <v>67867000</v>
      </c>
      <c r="N1497" s="23">
        <v>2288000</v>
      </c>
    </row>
    <row r="1498" spans="1:14" x14ac:dyDescent="0.25">
      <c r="A1498" s="30">
        <v>37226</v>
      </c>
      <c r="B1498" t="s">
        <v>80</v>
      </c>
      <c r="C1498" t="s">
        <v>77</v>
      </c>
      <c r="D1498" s="23">
        <v>109626000</v>
      </c>
      <c r="E1498" s="23">
        <v>59325000</v>
      </c>
      <c r="F1498" s="23">
        <v>740659000</v>
      </c>
      <c r="G1498" s="23">
        <v>21118000</v>
      </c>
      <c r="H1498" s="23">
        <v>10193000</v>
      </c>
      <c r="I1498" s="23">
        <v>2390000</v>
      </c>
      <c r="J1498" s="23">
        <v>18417000</v>
      </c>
      <c r="K1498" s="23">
        <v>239147000</v>
      </c>
      <c r="L1498" s="23">
        <v>6873000</v>
      </c>
      <c r="M1498" s="23">
        <v>254434000</v>
      </c>
      <c r="N1498" s="23">
        <v>17527000</v>
      </c>
    </row>
    <row r="1499" spans="1:14" x14ac:dyDescent="0.25">
      <c r="A1499" s="30">
        <v>37226</v>
      </c>
      <c r="B1499" t="s">
        <v>79</v>
      </c>
      <c r="C1499" t="s">
        <v>77</v>
      </c>
      <c r="D1499" s="23">
        <v>36985000</v>
      </c>
      <c r="E1499" s="23">
        <v>9818000</v>
      </c>
      <c r="F1499" s="23">
        <v>161928000</v>
      </c>
      <c r="G1499" s="23">
        <v>6826000</v>
      </c>
      <c r="H1499" s="23">
        <v>3031000</v>
      </c>
      <c r="I1499" s="23">
        <v>8000</v>
      </c>
      <c r="J1499" s="23">
        <v>478000</v>
      </c>
      <c r="K1499" s="23">
        <v>74105000</v>
      </c>
      <c r="L1499" s="23">
        <v>1519000</v>
      </c>
      <c r="M1499" s="23">
        <v>27920000</v>
      </c>
      <c r="N1499" s="23">
        <v>1234000</v>
      </c>
    </row>
    <row r="1500" spans="1:14" x14ac:dyDescent="0.25">
      <c r="A1500" s="30">
        <v>37226</v>
      </c>
      <c r="B1500" t="s">
        <v>78</v>
      </c>
      <c r="C1500" t="s">
        <v>77</v>
      </c>
      <c r="D1500" s="23">
        <v>317025000</v>
      </c>
      <c r="E1500" s="23">
        <v>248146000</v>
      </c>
      <c r="F1500" s="23">
        <v>2047665000</v>
      </c>
      <c r="G1500" s="23">
        <v>29254000</v>
      </c>
      <c r="H1500" s="23">
        <v>25445000</v>
      </c>
      <c r="I1500" s="23">
        <v>19746000</v>
      </c>
      <c r="J1500" s="23">
        <v>61810000</v>
      </c>
      <c r="K1500" s="23">
        <v>951883000</v>
      </c>
      <c r="L1500" s="23">
        <v>4334000</v>
      </c>
      <c r="M1500" s="23">
        <v>370746000</v>
      </c>
      <c r="N1500" s="23">
        <v>17610000</v>
      </c>
    </row>
    <row r="1501" spans="1:14" x14ac:dyDescent="0.25">
      <c r="A1501" s="30">
        <v>37226</v>
      </c>
      <c r="B1501" t="s">
        <v>76</v>
      </c>
      <c r="C1501" t="s">
        <v>77</v>
      </c>
      <c r="D1501" s="23">
        <v>516886000</v>
      </c>
      <c r="E1501" s="23">
        <v>347055000</v>
      </c>
      <c r="F1501" s="23">
        <v>3380838000</v>
      </c>
      <c r="G1501" s="23">
        <v>58693000</v>
      </c>
      <c r="H1501" s="23">
        <v>41100000</v>
      </c>
      <c r="I1501" s="23">
        <v>22144000</v>
      </c>
      <c r="J1501" s="23">
        <v>82695000</v>
      </c>
      <c r="K1501" s="23">
        <v>1534504000</v>
      </c>
      <c r="L1501" s="23">
        <v>14696000</v>
      </c>
      <c r="M1501" s="23">
        <v>720967000</v>
      </c>
      <c r="N1501" s="23">
        <v>38659000</v>
      </c>
    </row>
    <row r="1502" spans="1:14" x14ac:dyDescent="0.25">
      <c r="A1502" s="30">
        <v>37257</v>
      </c>
      <c r="B1502" t="s">
        <v>76</v>
      </c>
      <c r="C1502" t="s">
        <v>77</v>
      </c>
      <c r="D1502" s="23">
        <v>530110000</v>
      </c>
      <c r="E1502" s="23">
        <v>345225000</v>
      </c>
      <c r="F1502" s="23">
        <v>3619000000</v>
      </c>
      <c r="G1502" s="23">
        <v>71584000</v>
      </c>
      <c r="H1502" s="23">
        <v>38902000</v>
      </c>
      <c r="I1502" s="23">
        <v>18267000</v>
      </c>
      <c r="J1502" s="23">
        <v>66479000</v>
      </c>
      <c r="K1502" s="23">
        <v>1760383000</v>
      </c>
      <c r="L1502" s="23">
        <v>9381000</v>
      </c>
      <c r="M1502" s="23">
        <v>710214000</v>
      </c>
      <c r="N1502" s="23">
        <v>56244000</v>
      </c>
    </row>
    <row r="1503" spans="1:14" x14ac:dyDescent="0.25">
      <c r="A1503" s="30">
        <v>37257</v>
      </c>
      <c r="B1503" t="s">
        <v>78</v>
      </c>
      <c r="C1503" t="s">
        <v>77</v>
      </c>
      <c r="D1503" s="23">
        <v>352018000</v>
      </c>
      <c r="E1503" s="23">
        <v>231355000</v>
      </c>
      <c r="F1503" s="23">
        <v>2232596000</v>
      </c>
      <c r="G1503" s="23">
        <v>31704000</v>
      </c>
      <c r="H1503" s="23">
        <v>24364000</v>
      </c>
      <c r="I1503" s="23">
        <v>14729000</v>
      </c>
      <c r="J1503" s="23">
        <v>55821000</v>
      </c>
      <c r="K1503" s="23">
        <v>1121099000</v>
      </c>
      <c r="L1503" s="23">
        <v>6860000</v>
      </c>
      <c r="M1503" s="23">
        <v>367766000</v>
      </c>
      <c r="N1503" s="23">
        <v>25033000</v>
      </c>
    </row>
    <row r="1504" spans="1:14" x14ac:dyDescent="0.25">
      <c r="A1504" s="30">
        <v>37257</v>
      </c>
      <c r="B1504" t="s">
        <v>79</v>
      </c>
      <c r="C1504" t="s">
        <v>77</v>
      </c>
      <c r="D1504" s="23">
        <v>60707000</v>
      </c>
      <c r="E1504" s="23">
        <v>9047000</v>
      </c>
      <c r="F1504" s="23">
        <v>191935000</v>
      </c>
      <c r="G1504" s="23">
        <v>5091000</v>
      </c>
      <c r="H1504" s="23">
        <v>1511000</v>
      </c>
      <c r="I1504" s="23">
        <v>867000</v>
      </c>
      <c r="J1504" s="23">
        <v>769000</v>
      </c>
      <c r="K1504" s="23">
        <v>69288000</v>
      </c>
      <c r="L1504" s="23">
        <v>197000</v>
      </c>
      <c r="M1504" s="23">
        <v>42324000</v>
      </c>
      <c r="N1504" s="23">
        <v>1736000</v>
      </c>
    </row>
    <row r="1505" spans="1:14" x14ac:dyDescent="0.25">
      <c r="A1505" s="30">
        <v>37257</v>
      </c>
      <c r="B1505" t="s">
        <v>80</v>
      </c>
      <c r="C1505" t="s">
        <v>77</v>
      </c>
      <c r="D1505" s="23">
        <v>109699000</v>
      </c>
      <c r="E1505" s="23">
        <v>89683000</v>
      </c>
      <c r="F1505" s="23">
        <v>775156000</v>
      </c>
      <c r="G1505" s="23">
        <v>29710000</v>
      </c>
      <c r="H1505" s="23">
        <v>12209000</v>
      </c>
      <c r="I1505" s="23">
        <v>1708000</v>
      </c>
      <c r="J1505" s="23">
        <v>7520000</v>
      </c>
      <c r="K1505" s="23">
        <v>282963000</v>
      </c>
      <c r="L1505" s="23">
        <v>2324000</v>
      </c>
      <c r="M1505" s="23">
        <v>220629000</v>
      </c>
      <c r="N1505" s="23">
        <v>18118000</v>
      </c>
    </row>
    <row r="1506" spans="1:14" x14ac:dyDescent="0.25">
      <c r="A1506" s="30">
        <v>37257</v>
      </c>
      <c r="B1506" t="s">
        <v>81</v>
      </c>
      <c r="C1506" t="s">
        <v>77</v>
      </c>
      <c r="D1506" s="23">
        <v>7686000</v>
      </c>
      <c r="E1506" s="23">
        <v>15140000</v>
      </c>
      <c r="F1506" s="23">
        <v>419313000</v>
      </c>
      <c r="G1506" s="23">
        <v>5079000</v>
      </c>
      <c r="H1506" s="23">
        <v>818000</v>
      </c>
      <c r="I1506" s="23">
        <v>963000</v>
      </c>
      <c r="J1506" s="23">
        <v>2369000</v>
      </c>
      <c r="K1506" s="23">
        <v>287033000</v>
      </c>
      <c r="L1506" s="23">
        <v>0</v>
      </c>
      <c r="M1506" s="23">
        <v>79495000</v>
      </c>
      <c r="N1506" s="23">
        <v>11357000</v>
      </c>
    </row>
    <row r="1507" spans="1:14" x14ac:dyDescent="0.25">
      <c r="A1507" s="30">
        <v>37288</v>
      </c>
      <c r="B1507" t="s">
        <v>81</v>
      </c>
      <c r="C1507" t="s">
        <v>77</v>
      </c>
      <c r="D1507" s="23">
        <v>15342000</v>
      </c>
      <c r="E1507" s="23">
        <v>28726000</v>
      </c>
      <c r="F1507" s="23">
        <v>444967000</v>
      </c>
      <c r="G1507" s="23">
        <v>41104000</v>
      </c>
      <c r="H1507" s="23">
        <v>670000</v>
      </c>
      <c r="I1507" s="23">
        <v>741000</v>
      </c>
      <c r="J1507" s="23">
        <v>514000</v>
      </c>
      <c r="K1507" s="23">
        <v>258926000</v>
      </c>
      <c r="L1507" s="23">
        <v>100000</v>
      </c>
      <c r="M1507" s="23">
        <v>65985000</v>
      </c>
      <c r="N1507" s="23">
        <v>32764000</v>
      </c>
    </row>
    <row r="1508" spans="1:14" x14ac:dyDescent="0.25">
      <c r="A1508" s="30">
        <v>37288</v>
      </c>
      <c r="B1508" t="s">
        <v>80</v>
      </c>
      <c r="C1508" t="s">
        <v>77</v>
      </c>
      <c r="D1508" s="23">
        <v>98337000</v>
      </c>
      <c r="E1508" s="23">
        <v>82227000</v>
      </c>
      <c r="F1508" s="23">
        <v>618989000</v>
      </c>
      <c r="G1508" s="23">
        <v>21758000</v>
      </c>
      <c r="H1508" s="23">
        <v>5922000</v>
      </c>
      <c r="I1508" s="23">
        <v>5154000</v>
      </c>
      <c r="J1508" s="23">
        <v>10698000</v>
      </c>
      <c r="K1508" s="23">
        <v>257686000</v>
      </c>
      <c r="L1508" s="23">
        <v>415000</v>
      </c>
      <c r="M1508" s="23">
        <v>118098000</v>
      </c>
      <c r="N1508" s="23">
        <v>17731000</v>
      </c>
    </row>
    <row r="1509" spans="1:14" x14ac:dyDescent="0.25">
      <c r="A1509" s="30">
        <v>37288</v>
      </c>
      <c r="B1509" t="s">
        <v>79</v>
      </c>
      <c r="C1509" t="s">
        <v>77</v>
      </c>
      <c r="D1509" s="23">
        <v>26863000</v>
      </c>
      <c r="E1509" s="23">
        <v>7837000</v>
      </c>
      <c r="F1509" s="23">
        <v>235097000</v>
      </c>
      <c r="G1509" s="23">
        <v>3666000</v>
      </c>
      <c r="H1509" s="23">
        <v>1470000</v>
      </c>
      <c r="I1509" s="23">
        <v>961000</v>
      </c>
      <c r="J1509" s="23">
        <v>736000</v>
      </c>
      <c r="K1509" s="23">
        <v>158662000</v>
      </c>
      <c r="L1509" s="23">
        <v>90000</v>
      </c>
      <c r="M1509" s="23">
        <v>33454000</v>
      </c>
      <c r="N1509" s="23">
        <v>1354000</v>
      </c>
    </row>
    <row r="1510" spans="1:14" x14ac:dyDescent="0.25">
      <c r="A1510" s="30">
        <v>37288</v>
      </c>
      <c r="B1510" t="s">
        <v>78</v>
      </c>
      <c r="C1510" t="s">
        <v>77</v>
      </c>
      <c r="D1510" s="23">
        <v>420931000</v>
      </c>
      <c r="E1510" s="23">
        <v>305374000</v>
      </c>
      <c r="F1510" s="23">
        <v>2423246000</v>
      </c>
      <c r="G1510" s="23">
        <v>31428000</v>
      </c>
      <c r="H1510" s="23">
        <v>32898000</v>
      </c>
      <c r="I1510" s="23">
        <v>15984000</v>
      </c>
      <c r="J1510" s="23">
        <v>47976000</v>
      </c>
      <c r="K1510" s="23">
        <v>1138793000</v>
      </c>
      <c r="L1510" s="23">
        <v>5811000</v>
      </c>
      <c r="M1510" s="23">
        <v>403837000</v>
      </c>
      <c r="N1510" s="23">
        <v>18193000</v>
      </c>
    </row>
    <row r="1511" spans="1:14" x14ac:dyDescent="0.25">
      <c r="A1511" s="30">
        <v>37288</v>
      </c>
      <c r="B1511" t="s">
        <v>76</v>
      </c>
      <c r="C1511" t="s">
        <v>77</v>
      </c>
      <c r="D1511" s="23">
        <v>561473000</v>
      </c>
      <c r="E1511" s="23">
        <v>424164000</v>
      </c>
      <c r="F1511" s="23">
        <v>3722299000</v>
      </c>
      <c r="G1511" s="23">
        <v>97956000</v>
      </c>
      <c r="H1511" s="23">
        <v>40960000</v>
      </c>
      <c r="I1511" s="23">
        <v>22840000</v>
      </c>
      <c r="J1511" s="23">
        <v>59924000</v>
      </c>
      <c r="K1511" s="23">
        <v>1814067000</v>
      </c>
      <c r="L1511" s="23">
        <v>6416000</v>
      </c>
      <c r="M1511" s="23">
        <v>621374000</v>
      </c>
      <c r="N1511" s="23">
        <v>70042000</v>
      </c>
    </row>
    <row r="1512" spans="1:14" x14ac:dyDescent="0.25">
      <c r="A1512" s="30">
        <v>37316</v>
      </c>
      <c r="B1512" t="s">
        <v>76</v>
      </c>
      <c r="C1512" t="s">
        <v>77</v>
      </c>
      <c r="D1512" s="23">
        <v>557050000</v>
      </c>
      <c r="E1512" s="23">
        <v>439664000</v>
      </c>
      <c r="F1512" s="23">
        <v>3948948000</v>
      </c>
      <c r="G1512" s="23">
        <v>62433000</v>
      </c>
      <c r="H1512" s="23">
        <v>54213000</v>
      </c>
      <c r="I1512" s="23">
        <v>29384000</v>
      </c>
      <c r="J1512" s="23">
        <v>55715000</v>
      </c>
      <c r="K1512" s="23">
        <v>1952541000</v>
      </c>
      <c r="L1512" s="23">
        <v>10616000</v>
      </c>
      <c r="M1512" s="23">
        <v>728559000</v>
      </c>
      <c r="N1512" s="23">
        <v>40316000</v>
      </c>
    </row>
    <row r="1513" spans="1:14" x14ac:dyDescent="0.25">
      <c r="A1513" s="30">
        <v>37316</v>
      </c>
      <c r="B1513" t="s">
        <v>78</v>
      </c>
      <c r="C1513" t="s">
        <v>77</v>
      </c>
      <c r="D1513" s="23">
        <v>373304000</v>
      </c>
      <c r="E1513" s="23">
        <v>301074000</v>
      </c>
      <c r="F1513" s="23">
        <v>2451351000</v>
      </c>
      <c r="G1513" s="23">
        <v>34503000</v>
      </c>
      <c r="H1513" s="23">
        <v>44066000</v>
      </c>
      <c r="I1513" s="23">
        <v>24396000</v>
      </c>
      <c r="J1513" s="23">
        <v>44871000</v>
      </c>
      <c r="K1513" s="23">
        <v>1121018000</v>
      </c>
      <c r="L1513" s="23">
        <v>8472000</v>
      </c>
      <c r="M1513" s="23">
        <v>476261000</v>
      </c>
      <c r="N1513" s="23">
        <v>19555000</v>
      </c>
    </row>
    <row r="1514" spans="1:14" x14ac:dyDescent="0.25">
      <c r="A1514" s="30">
        <v>37316</v>
      </c>
      <c r="B1514" t="s">
        <v>79</v>
      </c>
      <c r="C1514" t="s">
        <v>77</v>
      </c>
      <c r="D1514" s="23">
        <v>30511000</v>
      </c>
      <c r="E1514" s="23">
        <v>8965000</v>
      </c>
      <c r="F1514" s="23">
        <v>198948000</v>
      </c>
      <c r="G1514" s="23">
        <v>15359000</v>
      </c>
      <c r="H1514" s="23">
        <v>444000</v>
      </c>
      <c r="I1514" s="23">
        <v>610000</v>
      </c>
      <c r="J1514" s="23">
        <v>1118000</v>
      </c>
      <c r="K1514" s="23">
        <v>87323000</v>
      </c>
      <c r="L1514" s="23">
        <v>677000</v>
      </c>
      <c r="M1514" s="23">
        <v>53346000</v>
      </c>
      <c r="N1514" s="23">
        <v>595000</v>
      </c>
    </row>
    <row r="1515" spans="1:14" x14ac:dyDescent="0.25">
      <c r="A1515" s="30">
        <v>37316</v>
      </c>
      <c r="B1515" t="s">
        <v>80</v>
      </c>
      <c r="C1515" t="s">
        <v>77</v>
      </c>
      <c r="D1515" s="23">
        <v>107838000</v>
      </c>
      <c r="E1515" s="23">
        <v>84441000</v>
      </c>
      <c r="F1515" s="23">
        <v>827785000</v>
      </c>
      <c r="G1515" s="23">
        <v>10829000</v>
      </c>
      <c r="H1515" s="23">
        <v>8885000</v>
      </c>
      <c r="I1515" s="23">
        <v>4378000</v>
      </c>
      <c r="J1515" s="23">
        <v>8319000</v>
      </c>
      <c r="K1515" s="23">
        <v>448912000</v>
      </c>
      <c r="L1515" s="23">
        <v>1042000</v>
      </c>
      <c r="M1515" s="23">
        <v>132710000</v>
      </c>
      <c r="N1515" s="23">
        <v>19170000</v>
      </c>
    </row>
    <row r="1516" spans="1:14" x14ac:dyDescent="0.25">
      <c r="A1516" s="30">
        <v>37316</v>
      </c>
      <c r="B1516" t="s">
        <v>81</v>
      </c>
      <c r="C1516" t="s">
        <v>77</v>
      </c>
      <c r="D1516" s="23">
        <v>45397000</v>
      </c>
      <c r="E1516" s="23">
        <v>45184000</v>
      </c>
      <c r="F1516" s="23">
        <v>470864000</v>
      </c>
      <c r="G1516" s="23">
        <v>1742000</v>
      </c>
      <c r="H1516" s="23">
        <v>818000</v>
      </c>
      <c r="I1516" s="23">
        <v>0</v>
      </c>
      <c r="J1516" s="23">
        <v>1407000</v>
      </c>
      <c r="K1516" s="23">
        <v>295288000</v>
      </c>
      <c r="L1516" s="23">
        <v>425000</v>
      </c>
      <c r="M1516" s="23">
        <v>66242000</v>
      </c>
      <c r="N1516" s="23">
        <v>996000</v>
      </c>
    </row>
    <row r="1517" spans="1:14" x14ac:dyDescent="0.25">
      <c r="A1517" s="30">
        <v>37347</v>
      </c>
      <c r="B1517" t="s">
        <v>81</v>
      </c>
      <c r="C1517" t="s">
        <v>77</v>
      </c>
      <c r="D1517" s="23">
        <v>39581000</v>
      </c>
      <c r="E1517" s="23">
        <v>30001000</v>
      </c>
      <c r="F1517" s="23">
        <v>280547000</v>
      </c>
      <c r="G1517" s="23">
        <v>2615000</v>
      </c>
      <c r="H1517" s="23">
        <v>9641000</v>
      </c>
      <c r="I1517" s="23">
        <v>563000</v>
      </c>
      <c r="J1517" s="23">
        <v>2857000</v>
      </c>
      <c r="K1517" s="23">
        <v>144665000</v>
      </c>
      <c r="L1517" s="23">
        <v>10000</v>
      </c>
      <c r="M1517" s="23">
        <v>31524000</v>
      </c>
      <c r="N1517" s="23">
        <v>19048000</v>
      </c>
    </row>
    <row r="1518" spans="1:14" x14ac:dyDescent="0.25">
      <c r="A1518" s="30">
        <v>37347</v>
      </c>
      <c r="B1518" t="s">
        <v>80</v>
      </c>
      <c r="C1518" t="s">
        <v>77</v>
      </c>
      <c r="D1518" s="23">
        <v>89765000</v>
      </c>
      <c r="E1518" s="23">
        <v>106796000</v>
      </c>
      <c r="F1518" s="23">
        <v>684401000</v>
      </c>
      <c r="G1518" s="23">
        <v>11527000</v>
      </c>
      <c r="H1518" s="23">
        <v>24034000</v>
      </c>
      <c r="I1518" s="23">
        <v>8090000</v>
      </c>
      <c r="J1518" s="23">
        <v>13783000</v>
      </c>
      <c r="K1518" s="23">
        <v>255890000</v>
      </c>
      <c r="L1518" s="23">
        <v>1464000</v>
      </c>
      <c r="M1518" s="23">
        <v>157678000</v>
      </c>
      <c r="N1518" s="23">
        <v>14195000</v>
      </c>
    </row>
    <row r="1519" spans="1:14" x14ac:dyDescent="0.25">
      <c r="A1519" s="30">
        <v>37347</v>
      </c>
      <c r="B1519" t="s">
        <v>79</v>
      </c>
      <c r="C1519" t="s">
        <v>77</v>
      </c>
      <c r="D1519" s="23">
        <v>26328000</v>
      </c>
      <c r="E1519" s="23">
        <v>40967000</v>
      </c>
      <c r="F1519" s="23">
        <v>289029000</v>
      </c>
      <c r="G1519" s="23">
        <v>15947000</v>
      </c>
      <c r="H1519" s="23">
        <v>6874000</v>
      </c>
      <c r="I1519" s="23">
        <v>1063000</v>
      </c>
      <c r="J1519" s="23">
        <v>5256000</v>
      </c>
      <c r="K1519" s="23">
        <v>124309000</v>
      </c>
      <c r="L1519" s="23">
        <v>784000</v>
      </c>
      <c r="M1519" s="23">
        <v>60183000</v>
      </c>
      <c r="N1519" s="23">
        <v>6951000</v>
      </c>
    </row>
    <row r="1520" spans="1:14" x14ac:dyDescent="0.25">
      <c r="A1520" s="30">
        <v>37347</v>
      </c>
      <c r="B1520" t="s">
        <v>78</v>
      </c>
      <c r="C1520" t="s">
        <v>77</v>
      </c>
      <c r="D1520" s="23">
        <v>383984000</v>
      </c>
      <c r="E1520" s="23">
        <v>379531000</v>
      </c>
      <c r="F1520" s="23">
        <v>2733506000</v>
      </c>
      <c r="G1520" s="23">
        <v>35799000</v>
      </c>
      <c r="H1520" s="23">
        <v>29787000</v>
      </c>
      <c r="I1520" s="23">
        <v>25996000</v>
      </c>
      <c r="J1520" s="23">
        <v>47765000</v>
      </c>
      <c r="K1520" s="23">
        <v>1385382000</v>
      </c>
      <c r="L1520" s="23">
        <v>6813000</v>
      </c>
      <c r="M1520" s="23">
        <v>401547000</v>
      </c>
      <c r="N1520" s="23">
        <v>18276000</v>
      </c>
    </row>
    <row r="1521" spans="1:14" x14ac:dyDescent="0.25">
      <c r="A1521" s="30">
        <v>37347</v>
      </c>
      <c r="B1521" t="s">
        <v>76</v>
      </c>
      <c r="C1521" t="s">
        <v>77</v>
      </c>
      <c r="D1521" s="23">
        <v>539658000</v>
      </c>
      <c r="E1521" s="23">
        <v>557295000</v>
      </c>
      <c r="F1521" s="23">
        <v>3987483000</v>
      </c>
      <c r="G1521" s="23">
        <v>65888000</v>
      </c>
      <c r="H1521" s="23">
        <v>70336000</v>
      </c>
      <c r="I1521" s="23">
        <v>35712000</v>
      </c>
      <c r="J1521" s="23">
        <v>69661000</v>
      </c>
      <c r="K1521" s="23">
        <v>1910246000</v>
      </c>
      <c r="L1521" s="23">
        <v>9071000</v>
      </c>
      <c r="M1521" s="23">
        <v>650932000</v>
      </c>
      <c r="N1521" s="23">
        <v>58470000</v>
      </c>
    </row>
    <row r="1522" spans="1:14" x14ac:dyDescent="0.25">
      <c r="A1522" s="30">
        <v>37377</v>
      </c>
      <c r="B1522" t="s">
        <v>76</v>
      </c>
      <c r="C1522" t="s">
        <v>77</v>
      </c>
      <c r="D1522" s="23">
        <v>526358000</v>
      </c>
      <c r="E1522" s="23">
        <v>437884000</v>
      </c>
      <c r="F1522" s="23">
        <v>3867086000</v>
      </c>
      <c r="G1522" s="23">
        <v>85949000</v>
      </c>
      <c r="H1522" s="23">
        <v>55064000</v>
      </c>
      <c r="I1522" s="23">
        <v>37131000</v>
      </c>
      <c r="J1522" s="23">
        <v>73164000</v>
      </c>
      <c r="K1522" s="23">
        <v>1868052000</v>
      </c>
      <c r="L1522" s="23">
        <v>14876000</v>
      </c>
      <c r="M1522" s="23">
        <v>692462000</v>
      </c>
      <c r="N1522" s="23">
        <v>46993000</v>
      </c>
    </row>
    <row r="1523" spans="1:14" x14ac:dyDescent="0.25">
      <c r="A1523" s="30">
        <v>37377</v>
      </c>
      <c r="B1523" t="s">
        <v>78</v>
      </c>
      <c r="C1523" t="s">
        <v>77</v>
      </c>
      <c r="D1523" s="23">
        <v>333215000</v>
      </c>
      <c r="E1523" s="23">
        <v>296086000</v>
      </c>
      <c r="F1523" s="23">
        <v>2453046000</v>
      </c>
      <c r="G1523" s="23">
        <v>50639000</v>
      </c>
      <c r="H1523" s="23">
        <v>25144000</v>
      </c>
      <c r="I1523" s="23">
        <v>21608000</v>
      </c>
      <c r="J1523" s="23">
        <v>56026000</v>
      </c>
      <c r="K1523" s="23">
        <v>1185859000</v>
      </c>
      <c r="L1523" s="23">
        <v>10471000</v>
      </c>
      <c r="M1523" s="23">
        <v>438094000</v>
      </c>
      <c r="N1523" s="23">
        <v>24689000</v>
      </c>
    </row>
    <row r="1524" spans="1:14" x14ac:dyDescent="0.25">
      <c r="A1524" s="30">
        <v>37377</v>
      </c>
      <c r="B1524" t="s">
        <v>79</v>
      </c>
      <c r="C1524" t="s">
        <v>77</v>
      </c>
      <c r="D1524" s="23">
        <v>23699000</v>
      </c>
      <c r="E1524" s="23">
        <v>13653000</v>
      </c>
      <c r="F1524" s="23">
        <v>255751000</v>
      </c>
      <c r="G1524" s="23">
        <v>16388000</v>
      </c>
      <c r="H1524" s="23">
        <v>8643000</v>
      </c>
      <c r="I1524" s="23">
        <v>173000</v>
      </c>
      <c r="J1524" s="23">
        <v>2381000</v>
      </c>
      <c r="K1524" s="23">
        <v>114518000</v>
      </c>
      <c r="L1524" s="23">
        <v>398000</v>
      </c>
      <c r="M1524" s="23">
        <v>75269000</v>
      </c>
      <c r="N1524" s="23">
        <v>617000</v>
      </c>
    </row>
    <row r="1525" spans="1:14" x14ac:dyDescent="0.25">
      <c r="A1525" s="30">
        <v>37377</v>
      </c>
      <c r="B1525" t="s">
        <v>80</v>
      </c>
      <c r="C1525" t="s">
        <v>77</v>
      </c>
      <c r="D1525" s="23">
        <v>101649000</v>
      </c>
      <c r="E1525" s="23">
        <v>82968000</v>
      </c>
      <c r="F1525" s="23">
        <v>694354000</v>
      </c>
      <c r="G1525" s="23">
        <v>15322000</v>
      </c>
      <c r="H1525" s="23">
        <v>14266000</v>
      </c>
      <c r="I1525" s="23">
        <v>14784000</v>
      </c>
      <c r="J1525" s="23">
        <v>14088000</v>
      </c>
      <c r="K1525" s="23">
        <v>308228000</v>
      </c>
      <c r="L1525" s="23">
        <v>3521000</v>
      </c>
      <c r="M1525" s="23">
        <v>121587000</v>
      </c>
      <c r="N1525" s="23">
        <v>16027000</v>
      </c>
    </row>
    <row r="1526" spans="1:14" x14ac:dyDescent="0.25">
      <c r="A1526" s="30">
        <v>37377</v>
      </c>
      <c r="B1526" t="s">
        <v>81</v>
      </c>
      <c r="C1526" t="s">
        <v>77</v>
      </c>
      <c r="D1526" s="23">
        <v>67795000</v>
      </c>
      <c r="E1526" s="23">
        <v>45177000</v>
      </c>
      <c r="F1526" s="23">
        <v>463935000</v>
      </c>
      <c r="G1526" s="23">
        <v>3600000</v>
      </c>
      <c r="H1526" s="23">
        <v>7011000</v>
      </c>
      <c r="I1526" s="23">
        <v>566000</v>
      </c>
      <c r="J1526" s="23">
        <v>669000</v>
      </c>
      <c r="K1526" s="23">
        <v>259447000</v>
      </c>
      <c r="L1526" s="23">
        <v>486000</v>
      </c>
      <c r="M1526" s="23">
        <v>57512000</v>
      </c>
      <c r="N1526" s="23">
        <v>5660000</v>
      </c>
    </row>
    <row r="1527" spans="1:14" x14ac:dyDescent="0.25">
      <c r="A1527" s="30">
        <v>37408</v>
      </c>
      <c r="B1527" t="s">
        <v>81</v>
      </c>
      <c r="C1527" t="s">
        <v>77</v>
      </c>
      <c r="D1527" s="23">
        <v>73763000</v>
      </c>
      <c r="E1527" s="23">
        <v>42078000</v>
      </c>
      <c r="F1527" s="23">
        <v>501798000</v>
      </c>
      <c r="G1527" s="23">
        <v>4433000</v>
      </c>
      <c r="H1527" s="23">
        <v>7089000</v>
      </c>
      <c r="I1527" s="23">
        <v>725000</v>
      </c>
      <c r="J1527" s="23">
        <v>10956000</v>
      </c>
      <c r="K1527" s="23">
        <v>271331000</v>
      </c>
      <c r="L1527" s="23">
        <v>282000</v>
      </c>
      <c r="M1527" s="23">
        <v>68932000</v>
      </c>
      <c r="N1527" s="23">
        <v>22045000</v>
      </c>
    </row>
    <row r="1528" spans="1:14" x14ac:dyDescent="0.25">
      <c r="A1528" s="30">
        <v>37408</v>
      </c>
      <c r="B1528" t="s">
        <v>80</v>
      </c>
      <c r="C1528" t="s">
        <v>77</v>
      </c>
      <c r="D1528" s="23">
        <v>101176000</v>
      </c>
      <c r="E1528" s="23">
        <v>120582000</v>
      </c>
      <c r="F1528" s="23">
        <v>847463000</v>
      </c>
      <c r="G1528" s="23">
        <v>14802000</v>
      </c>
      <c r="H1528" s="23">
        <v>10733000</v>
      </c>
      <c r="I1528" s="23">
        <v>10546000</v>
      </c>
      <c r="J1528" s="23">
        <v>19844000</v>
      </c>
      <c r="K1528" s="23">
        <v>411312000</v>
      </c>
      <c r="L1528" s="23">
        <v>8410000</v>
      </c>
      <c r="M1528" s="23">
        <v>131399000</v>
      </c>
      <c r="N1528" s="23">
        <v>18226000</v>
      </c>
    </row>
    <row r="1529" spans="1:14" x14ac:dyDescent="0.25">
      <c r="A1529" s="30">
        <v>37408</v>
      </c>
      <c r="B1529" t="s">
        <v>79</v>
      </c>
      <c r="C1529" t="s">
        <v>77</v>
      </c>
      <c r="D1529" s="23">
        <v>22550000</v>
      </c>
      <c r="E1529" s="23">
        <v>18780000</v>
      </c>
      <c r="F1529" s="23">
        <v>273513000</v>
      </c>
      <c r="G1529" s="23">
        <v>15349000</v>
      </c>
      <c r="H1529" s="23">
        <v>3458000</v>
      </c>
      <c r="I1529" s="23">
        <v>445000</v>
      </c>
      <c r="J1529" s="23">
        <v>6206000</v>
      </c>
      <c r="K1529" s="23">
        <v>140563000</v>
      </c>
      <c r="L1529" s="23">
        <v>291000</v>
      </c>
      <c r="M1529" s="23">
        <v>63409000</v>
      </c>
      <c r="N1529" s="23">
        <v>2056000</v>
      </c>
    </row>
    <row r="1530" spans="1:14" x14ac:dyDescent="0.25">
      <c r="A1530" s="30">
        <v>37408</v>
      </c>
      <c r="B1530" t="s">
        <v>78</v>
      </c>
      <c r="C1530" t="s">
        <v>77</v>
      </c>
      <c r="D1530" s="23">
        <v>365950000</v>
      </c>
      <c r="E1530" s="23">
        <v>292368000</v>
      </c>
      <c r="F1530" s="23">
        <v>2361358000</v>
      </c>
      <c r="G1530" s="23">
        <v>36597000</v>
      </c>
      <c r="H1530" s="23">
        <v>31281000</v>
      </c>
      <c r="I1530" s="23">
        <v>18280000</v>
      </c>
      <c r="J1530" s="23">
        <v>47568000</v>
      </c>
      <c r="K1530" s="23">
        <v>1099506000</v>
      </c>
      <c r="L1530" s="23">
        <v>7563000</v>
      </c>
      <c r="M1530" s="23">
        <v>429941000</v>
      </c>
      <c r="N1530" s="23">
        <v>23184000</v>
      </c>
    </row>
    <row r="1531" spans="1:14" x14ac:dyDescent="0.25">
      <c r="A1531" s="30">
        <v>37408</v>
      </c>
      <c r="B1531" t="s">
        <v>76</v>
      </c>
      <c r="C1531" t="s">
        <v>77</v>
      </c>
      <c r="D1531" s="23">
        <v>563439000</v>
      </c>
      <c r="E1531" s="23">
        <v>473808000</v>
      </c>
      <c r="F1531" s="23">
        <v>3984132000</v>
      </c>
      <c r="G1531" s="23">
        <v>71181000</v>
      </c>
      <c r="H1531" s="23">
        <v>52561000</v>
      </c>
      <c r="I1531" s="23">
        <v>29996000</v>
      </c>
      <c r="J1531" s="23">
        <v>84574000</v>
      </c>
      <c r="K1531" s="23">
        <v>1922712000</v>
      </c>
      <c r="L1531" s="23">
        <v>16546000</v>
      </c>
      <c r="M1531" s="23">
        <v>693681000</v>
      </c>
      <c r="N1531" s="23">
        <v>65511000</v>
      </c>
    </row>
    <row r="1532" spans="1:14" x14ac:dyDescent="0.25">
      <c r="A1532" s="30">
        <v>37438</v>
      </c>
      <c r="B1532" t="s">
        <v>76</v>
      </c>
      <c r="C1532" t="s">
        <v>77</v>
      </c>
      <c r="D1532" s="23">
        <v>688159000</v>
      </c>
      <c r="E1532" s="23">
        <v>460666000</v>
      </c>
      <c r="F1532" s="23">
        <v>4002651000</v>
      </c>
      <c r="G1532" s="23">
        <v>83794000</v>
      </c>
      <c r="H1532" s="23">
        <v>64634000</v>
      </c>
      <c r="I1532" s="23">
        <v>53986000</v>
      </c>
      <c r="J1532" s="23">
        <v>93759000</v>
      </c>
      <c r="K1532" s="23">
        <v>1758940000</v>
      </c>
      <c r="L1532" s="23">
        <v>15021000</v>
      </c>
      <c r="M1532" s="23">
        <v>697908000</v>
      </c>
      <c r="N1532" s="23">
        <v>65016000</v>
      </c>
    </row>
    <row r="1533" spans="1:14" x14ac:dyDescent="0.25">
      <c r="A1533" s="30">
        <v>37438</v>
      </c>
      <c r="B1533" t="s">
        <v>78</v>
      </c>
      <c r="C1533" t="s">
        <v>77</v>
      </c>
      <c r="D1533" s="23">
        <v>428442000</v>
      </c>
      <c r="E1533" s="23">
        <v>293309000</v>
      </c>
      <c r="F1533" s="23">
        <v>2426635000</v>
      </c>
      <c r="G1533" s="23">
        <v>35605000</v>
      </c>
      <c r="H1533" s="23">
        <v>27947000</v>
      </c>
      <c r="I1533" s="23">
        <v>21992000</v>
      </c>
      <c r="J1533" s="23">
        <v>55026000</v>
      </c>
      <c r="K1533" s="23">
        <v>1053906000</v>
      </c>
      <c r="L1533" s="23">
        <v>7864000</v>
      </c>
      <c r="M1533" s="23">
        <v>461988000</v>
      </c>
      <c r="N1533" s="23">
        <v>22716000</v>
      </c>
    </row>
    <row r="1534" spans="1:14" x14ac:dyDescent="0.25">
      <c r="A1534" s="30">
        <v>37438</v>
      </c>
      <c r="B1534" t="s">
        <v>79</v>
      </c>
      <c r="C1534" t="s">
        <v>77</v>
      </c>
      <c r="D1534" s="23">
        <v>41819000</v>
      </c>
      <c r="E1534" s="23">
        <v>44226000</v>
      </c>
      <c r="F1534" s="23">
        <v>301049000</v>
      </c>
      <c r="G1534" s="23">
        <v>17716000</v>
      </c>
      <c r="H1534" s="23">
        <v>1297000</v>
      </c>
      <c r="I1534" s="23">
        <v>3205000</v>
      </c>
      <c r="J1534" s="23">
        <v>15094000</v>
      </c>
      <c r="K1534" s="23">
        <v>114046000</v>
      </c>
      <c r="L1534" s="23">
        <v>1268000</v>
      </c>
      <c r="M1534" s="23">
        <v>54223000</v>
      </c>
      <c r="N1534" s="23">
        <v>7819000</v>
      </c>
    </row>
    <row r="1535" spans="1:14" x14ac:dyDescent="0.25">
      <c r="A1535" s="30">
        <v>37438</v>
      </c>
      <c r="B1535" t="s">
        <v>80</v>
      </c>
      <c r="C1535" t="s">
        <v>77</v>
      </c>
      <c r="D1535" s="23">
        <v>112127000</v>
      </c>
      <c r="E1535" s="23">
        <v>83118000</v>
      </c>
      <c r="F1535" s="23">
        <v>746112000</v>
      </c>
      <c r="G1535" s="23">
        <v>16148000</v>
      </c>
      <c r="H1535" s="23">
        <v>24076000</v>
      </c>
      <c r="I1535" s="23">
        <v>12782000</v>
      </c>
      <c r="J1535" s="23">
        <v>17353000</v>
      </c>
      <c r="K1535" s="23">
        <v>318857000</v>
      </c>
      <c r="L1535" s="23">
        <v>2113000</v>
      </c>
      <c r="M1535" s="23">
        <v>142411000</v>
      </c>
      <c r="N1535" s="23">
        <v>15638000</v>
      </c>
    </row>
    <row r="1536" spans="1:14" x14ac:dyDescent="0.25">
      <c r="A1536" s="30">
        <v>37438</v>
      </c>
      <c r="B1536" t="s">
        <v>81</v>
      </c>
      <c r="C1536" t="s">
        <v>77</v>
      </c>
      <c r="D1536" s="23">
        <v>105771000</v>
      </c>
      <c r="E1536" s="23">
        <v>40013000</v>
      </c>
      <c r="F1536" s="23">
        <v>528855000</v>
      </c>
      <c r="G1536" s="23">
        <v>14325000</v>
      </c>
      <c r="H1536" s="23">
        <v>11314000</v>
      </c>
      <c r="I1536" s="23">
        <v>16007000</v>
      </c>
      <c r="J1536" s="23">
        <v>6286000</v>
      </c>
      <c r="K1536" s="23">
        <v>272131000</v>
      </c>
      <c r="L1536" s="23">
        <v>3776000</v>
      </c>
      <c r="M1536" s="23">
        <v>39286000</v>
      </c>
      <c r="N1536" s="23">
        <v>18843000</v>
      </c>
    </row>
    <row r="1537" spans="1:14" x14ac:dyDescent="0.25">
      <c r="A1537" s="30">
        <v>37469</v>
      </c>
      <c r="B1537" t="s">
        <v>81</v>
      </c>
      <c r="C1537" t="s">
        <v>77</v>
      </c>
      <c r="D1537" s="23">
        <v>48251000</v>
      </c>
      <c r="E1537" s="23">
        <v>33380000</v>
      </c>
      <c r="F1537" s="23">
        <v>488067000</v>
      </c>
      <c r="G1537" s="23">
        <v>9213000</v>
      </c>
      <c r="H1537" s="23">
        <v>5881000</v>
      </c>
      <c r="I1537" s="23">
        <v>1002000</v>
      </c>
      <c r="J1537" s="23">
        <v>1717000</v>
      </c>
      <c r="K1537" s="23">
        <v>298556000</v>
      </c>
      <c r="L1537" s="23">
        <v>115000</v>
      </c>
      <c r="M1537" s="23">
        <v>83099000</v>
      </c>
      <c r="N1537" s="23">
        <v>6468000</v>
      </c>
    </row>
    <row r="1538" spans="1:14" x14ac:dyDescent="0.25">
      <c r="A1538" s="30">
        <v>37469</v>
      </c>
      <c r="B1538" t="s">
        <v>80</v>
      </c>
      <c r="C1538" t="s">
        <v>77</v>
      </c>
      <c r="D1538" s="23">
        <v>116799000</v>
      </c>
      <c r="E1538" s="23">
        <v>69524000</v>
      </c>
      <c r="F1538" s="23">
        <v>683985000</v>
      </c>
      <c r="G1538" s="23">
        <v>18641000</v>
      </c>
      <c r="H1538" s="23">
        <v>22599000</v>
      </c>
      <c r="I1538" s="23">
        <v>4267000</v>
      </c>
      <c r="J1538" s="23">
        <v>11113000</v>
      </c>
      <c r="K1538" s="23">
        <v>291670000</v>
      </c>
      <c r="L1538" s="23">
        <v>1068000</v>
      </c>
      <c r="M1538" s="23">
        <v>130025000</v>
      </c>
      <c r="N1538" s="23">
        <v>15736000</v>
      </c>
    </row>
    <row r="1539" spans="1:14" x14ac:dyDescent="0.25">
      <c r="A1539" s="30">
        <v>37469</v>
      </c>
      <c r="B1539" t="s">
        <v>79</v>
      </c>
      <c r="C1539" t="s">
        <v>77</v>
      </c>
      <c r="D1539" s="23">
        <v>35062000</v>
      </c>
      <c r="E1539" s="23">
        <v>21649000</v>
      </c>
      <c r="F1539" s="23">
        <v>329223000</v>
      </c>
      <c r="G1539" s="23">
        <v>5790000</v>
      </c>
      <c r="H1539" s="23">
        <v>3720000</v>
      </c>
      <c r="I1539" s="23">
        <v>3477000</v>
      </c>
      <c r="J1539" s="23">
        <v>6877000</v>
      </c>
      <c r="K1539" s="23">
        <v>180769000</v>
      </c>
      <c r="L1539" s="23">
        <v>1190000</v>
      </c>
      <c r="M1539" s="23">
        <v>64773000</v>
      </c>
      <c r="N1539" s="23">
        <v>1381000</v>
      </c>
    </row>
    <row r="1540" spans="1:14" x14ac:dyDescent="0.25">
      <c r="A1540" s="30">
        <v>37469</v>
      </c>
      <c r="B1540" t="s">
        <v>78</v>
      </c>
      <c r="C1540" t="s">
        <v>77</v>
      </c>
      <c r="D1540" s="23">
        <v>371062000</v>
      </c>
      <c r="E1540" s="23">
        <v>362794000</v>
      </c>
      <c r="F1540" s="23">
        <v>2670841000</v>
      </c>
      <c r="G1540" s="23">
        <v>35826000</v>
      </c>
      <c r="H1540" s="23">
        <v>31559000</v>
      </c>
      <c r="I1540" s="23">
        <v>22041000</v>
      </c>
      <c r="J1540" s="23">
        <v>41766000</v>
      </c>
      <c r="K1540" s="23">
        <v>1272843000</v>
      </c>
      <c r="L1540" s="23">
        <v>14070000</v>
      </c>
      <c r="M1540" s="23">
        <v>477067000</v>
      </c>
      <c r="N1540" s="23">
        <v>27550000</v>
      </c>
    </row>
    <row r="1541" spans="1:14" x14ac:dyDescent="0.25">
      <c r="A1541" s="30">
        <v>37469</v>
      </c>
      <c r="B1541" t="s">
        <v>76</v>
      </c>
      <c r="C1541" t="s">
        <v>77</v>
      </c>
      <c r="D1541" s="23">
        <v>571174000</v>
      </c>
      <c r="E1541" s="23">
        <v>487347000</v>
      </c>
      <c r="F1541" s="23">
        <v>4172116000</v>
      </c>
      <c r="G1541" s="23">
        <v>69470000</v>
      </c>
      <c r="H1541" s="23">
        <v>63759000</v>
      </c>
      <c r="I1541" s="23">
        <v>30787000</v>
      </c>
      <c r="J1541" s="23">
        <v>61473000</v>
      </c>
      <c r="K1541" s="23">
        <v>2043838000</v>
      </c>
      <c r="L1541" s="23">
        <v>16443000</v>
      </c>
      <c r="M1541" s="23">
        <v>754964000</v>
      </c>
      <c r="N1541" s="23">
        <v>51135000</v>
      </c>
    </row>
    <row r="1542" spans="1:14" x14ac:dyDescent="0.25">
      <c r="A1542" s="30">
        <v>37500</v>
      </c>
      <c r="B1542" t="s">
        <v>76</v>
      </c>
      <c r="C1542" t="s">
        <v>77</v>
      </c>
      <c r="D1542" s="23">
        <v>637031000</v>
      </c>
      <c r="E1542" s="23">
        <v>465298000</v>
      </c>
      <c r="F1542" s="23">
        <v>3823694000</v>
      </c>
      <c r="G1542" s="23">
        <v>73457000</v>
      </c>
      <c r="H1542" s="23">
        <v>56063000</v>
      </c>
      <c r="I1542" s="23">
        <v>33600000</v>
      </c>
      <c r="J1542" s="23">
        <v>68185000</v>
      </c>
      <c r="K1542" s="23">
        <v>1628774000</v>
      </c>
      <c r="L1542" s="23">
        <v>13087000</v>
      </c>
      <c r="M1542" s="23">
        <v>784102000</v>
      </c>
      <c r="N1542" s="23">
        <v>48489000</v>
      </c>
    </row>
    <row r="1543" spans="1:14" x14ac:dyDescent="0.25">
      <c r="A1543" s="30">
        <v>37500</v>
      </c>
      <c r="B1543" t="s">
        <v>78</v>
      </c>
      <c r="C1543" t="s">
        <v>77</v>
      </c>
      <c r="D1543" s="23">
        <v>365059000</v>
      </c>
      <c r="E1543" s="23">
        <v>325056000</v>
      </c>
      <c r="F1543" s="23">
        <v>2446417000</v>
      </c>
      <c r="G1543" s="23">
        <v>37397000</v>
      </c>
      <c r="H1543" s="23">
        <v>32893000</v>
      </c>
      <c r="I1543" s="23">
        <v>22455000</v>
      </c>
      <c r="J1543" s="23">
        <v>42865000</v>
      </c>
      <c r="K1543" s="23">
        <v>1066870000</v>
      </c>
      <c r="L1543" s="23">
        <v>5986000</v>
      </c>
      <c r="M1543" s="23">
        <v>510441000</v>
      </c>
      <c r="N1543" s="23">
        <v>23816000</v>
      </c>
    </row>
    <row r="1544" spans="1:14" x14ac:dyDescent="0.25">
      <c r="A1544" s="30">
        <v>37500</v>
      </c>
      <c r="B1544" t="s">
        <v>79</v>
      </c>
      <c r="C1544" t="s">
        <v>77</v>
      </c>
      <c r="D1544" s="23">
        <v>58556000</v>
      </c>
      <c r="E1544" s="23">
        <v>13330000</v>
      </c>
      <c r="F1544" s="23">
        <v>296904000</v>
      </c>
      <c r="G1544" s="23">
        <v>11988000</v>
      </c>
      <c r="H1544" s="23">
        <v>7517000</v>
      </c>
      <c r="I1544" s="23">
        <v>818000</v>
      </c>
      <c r="J1544" s="23">
        <v>10406000</v>
      </c>
      <c r="K1544" s="23">
        <v>119055000</v>
      </c>
      <c r="L1544" s="23">
        <v>676000</v>
      </c>
      <c r="M1544" s="23">
        <v>70606000</v>
      </c>
      <c r="N1544" s="23">
        <v>3805000</v>
      </c>
    </row>
    <row r="1545" spans="1:14" x14ac:dyDescent="0.25">
      <c r="A1545" s="30">
        <v>37500</v>
      </c>
      <c r="B1545" t="s">
        <v>80</v>
      </c>
      <c r="C1545" t="s">
        <v>77</v>
      </c>
      <c r="D1545" s="23">
        <v>156315000</v>
      </c>
      <c r="E1545" s="23">
        <v>91239000</v>
      </c>
      <c r="F1545" s="23">
        <v>665355000</v>
      </c>
      <c r="G1545" s="23">
        <v>15954000</v>
      </c>
      <c r="H1545" s="23">
        <v>13107000</v>
      </c>
      <c r="I1545" s="23">
        <v>6288000</v>
      </c>
      <c r="J1545" s="23">
        <v>14152000</v>
      </c>
      <c r="K1545" s="23">
        <v>232419000</v>
      </c>
      <c r="L1545" s="23">
        <v>538000</v>
      </c>
      <c r="M1545" s="23">
        <v>117704000</v>
      </c>
      <c r="N1545" s="23">
        <v>16388000</v>
      </c>
    </row>
    <row r="1546" spans="1:14" x14ac:dyDescent="0.25">
      <c r="A1546" s="30">
        <v>37500</v>
      </c>
      <c r="B1546" t="s">
        <v>81</v>
      </c>
      <c r="C1546" t="s">
        <v>77</v>
      </c>
      <c r="D1546" s="23">
        <v>57101000</v>
      </c>
      <c r="E1546" s="23">
        <v>35673000</v>
      </c>
      <c r="F1546" s="23">
        <v>415018000</v>
      </c>
      <c r="G1546" s="23">
        <v>8118000</v>
      </c>
      <c r="H1546" s="23">
        <v>2546000</v>
      </c>
      <c r="I1546" s="23">
        <v>4039000</v>
      </c>
      <c r="J1546" s="23">
        <v>762000</v>
      </c>
      <c r="K1546" s="23">
        <v>210430000</v>
      </c>
      <c r="L1546" s="23">
        <v>5887000</v>
      </c>
      <c r="M1546" s="23">
        <v>85351000</v>
      </c>
      <c r="N1546" s="23">
        <v>4480000</v>
      </c>
    </row>
    <row r="1547" spans="1:14" x14ac:dyDescent="0.25">
      <c r="A1547" s="30">
        <v>37530</v>
      </c>
      <c r="B1547" t="s">
        <v>81</v>
      </c>
      <c r="C1547" t="s">
        <v>77</v>
      </c>
      <c r="D1547" s="23">
        <v>30700000</v>
      </c>
      <c r="E1547" s="23">
        <v>35024000</v>
      </c>
      <c r="F1547" s="23">
        <v>552513000</v>
      </c>
      <c r="G1547" s="23">
        <v>13426000</v>
      </c>
      <c r="H1547" s="23">
        <v>3294000</v>
      </c>
      <c r="I1547" s="23">
        <v>6068000</v>
      </c>
      <c r="J1547" s="23">
        <v>2044000</v>
      </c>
      <c r="K1547" s="23">
        <v>397059000</v>
      </c>
      <c r="L1547" s="23">
        <v>3451000</v>
      </c>
      <c r="M1547" s="23">
        <v>48512000</v>
      </c>
      <c r="N1547" s="23">
        <v>8843000</v>
      </c>
    </row>
    <row r="1548" spans="1:14" x14ac:dyDescent="0.25">
      <c r="A1548" s="30">
        <v>37530</v>
      </c>
      <c r="B1548" t="s">
        <v>80</v>
      </c>
      <c r="C1548" t="s">
        <v>77</v>
      </c>
      <c r="D1548" s="23">
        <v>83851000</v>
      </c>
      <c r="E1548" s="23">
        <v>130206000</v>
      </c>
      <c r="F1548" s="23">
        <v>733717000</v>
      </c>
      <c r="G1548" s="23">
        <v>18266000</v>
      </c>
      <c r="H1548" s="23">
        <v>18341000</v>
      </c>
      <c r="I1548" s="23">
        <v>6965000</v>
      </c>
      <c r="J1548" s="23">
        <v>18912000</v>
      </c>
      <c r="K1548" s="23">
        <v>283985000</v>
      </c>
      <c r="L1548" s="23">
        <v>2576000</v>
      </c>
      <c r="M1548" s="23">
        <v>156327000</v>
      </c>
      <c r="N1548" s="23">
        <v>12864000</v>
      </c>
    </row>
    <row r="1549" spans="1:14" x14ac:dyDescent="0.25">
      <c r="A1549" s="30">
        <v>37530</v>
      </c>
      <c r="B1549" t="s">
        <v>79</v>
      </c>
      <c r="C1549" t="s">
        <v>77</v>
      </c>
      <c r="D1549" s="23">
        <v>23342000</v>
      </c>
      <c r="E1549" s="23">
        <v>19862000</v>
      </c>
      <c r="F1549" s="23">
        <v>315535000</v>
      </c>
      <c r="G1549" s="23">
        <v>8394000</v>
      </c>
      <c r="H1549" s="23">
        <v>18037000</v>
      </c>
      <c r="I1549" s="23">
        <v>369000</v>
      </c>
      <c r="J1549" s="23">
        <v>3059000</v>
      </c>
      <c r="K1549" s="23">
        <v>135932000</v>
      </c>
      <c r="L1549" s="23">
        <v>595000</v>
      </c>
      <c r="M1549" s="23">
        <v>98316000</v>
      </c>
      <c r="N1549" s="23">
        <v>7442000</v>
      </c>
    </row>
    <row r="1550" spans="1:14" x14ac:dyDescent="0.25">
      <c r="A1550" s="30">
        <v>37530</v>
      </c>
      <c r="B1550" t="s">
        <v>78</v>
      </c>
      <c r="C1550" t="s">
        <v>77</v>
      </c>
      <c r="D1550" s="23">
        <v>408766000</v>
      </c>
      <c r="E1550" s="23">
        <v>359438000</v>
      </c>
      <c r="F1550" s="23">
        <v>2559638000</v>
      </c>
      <c r="G1550" s="23">
        <v>43700000</v>
      </c>
      <c r="H1550" s="23">
        <v>35497000</v>
      </c>
      <c r="I1550" s="23">
        <v>22834000</v>
      </c>
      <c r="J1550" s="23">
        <v>51384000</v>
      </c>
      <c r="K1550" s="23">
        <v>1150581000</v>
      </c>
      <c r="L1550" s="23">
        <v>6462000</v>
      </c>
      <c r="M1550" s="23">
        <v>446382000</v>
      </c>
      <c r="N1550" s="23">
        <v>29735000</v>
      </c>
    </row>
    <row r="1551" spans="1:14" x14ac:dyDescent="0.25">
      <c r="A1551" s="30">
        <v>37530</v>
      </c>
      <c r="B1551" t="s">
        <v>76</v>
      </c>
      <c r="C1551" t="s">
        <v>77</v>
      </c>
      <c r="D1551" s="23">
        <v>546659000</v>
      </c>
      <c r="E1551" s="23">
        <v>544530000</v>
      </c>
      <c r="F1551" s="23">
        <v>4161403000</v>
      </c>
      <c r="G1551" s="23">
        <v>83786000</v>
      </c>
      <c r="H1551" s="23">
        <v>75169000</v>
      </c>
      <c r="I1551" s="23">
        <v>36236000</v>
      </c>
      <c r="J1551" s="23">
        <v>75399000</v>
      </c>
      <c r="K1551" s="23">
        <v>1967557000</v>
      </c>
      <c r="L1551" s="23">
        <v>13084000</v>
      </c>
      <c r="M1551" s="23">
        <v>749537000</v>
      </c>
      <c r="N1551" s="23">
        <v>58884000</v>
      </c>
    </row>
    <row r="1552" spans="1:14" x14ac:dyDescent="0.25">
      <c r="A1552" s="30">
        <v>37561</v>
      </c>
      <c r="B1552" t="s">
        <v>76</v>
      </c>
      <c r="C1552" t="s">
        <v>77</v>
      </c>
      <c r="D1552" s="23">
        <v>529964000</v>
      </c>
      <c r="E1552" s="23">
        <v>495200000</v>
      </c>
      <c r="F1552" s="23">
        <v>4092570000</v>
      </c>
      <c r="G1552" s="23">
        <v>57836000</v>
      </c>
      <c r="H1552" s="23">
        <v>47762000</v>
      </c>
      <c r="I1552" s="23">
        <v>30855000</v>
      </c>
      <c r="J1552" s="23">
        <v>102752000</v>
      </c>
      <c r="K1552" s="23">
        <v>2016975000</v>
      </c>
      <c r="L1552" s="23">
        <v>12248000</v>
      </c>
      <c r="M1552" s="23">
        <v>744652000</v>
      </c>
      <c r="N1552" s="23">
        <v>48352000</v>
      </c>
    </row>
    <row r="1553" spans="1:14" x14ac:dyDescent="0.25">
      <c r="A1553" s="30">
        <v>37561</v>
      </c>
      <c r="B1553" t="s">
        <v>78</v>
      </c>
      <c r="C1553" t="s">
        <v>77</v>
      </c>
      <c r="D1553" s="23">
        <v>373148000</v>
      </c>
      <c r="E1553" s="23">
        <v>345097000</v>
      </c>
      <c r="F1553" s="23">
        <v>2437416000</v>
      </c>
      <c r="G1553" s="23">
        <v>34909000</v>
      </c>
      <c r="H1553" s="23">
        <v>27179000</v>
      </c>
      <c r="I1553" s="23">
        <v>19126000</v>
      </c>
      <c r="J1553" s="23">
        <v>85708000</v>
      </c>
      <c r="K1553" s="23">
        <v>1089993000</v>
      </c>
      <c r="L1553" s="23">
        <v>9217000</v>
      </c>
      <c r="M1553" s="23">
        <v>430870000</v>
      </c>
      <c r="N1553" s="23">
        <v>18061000</v>
      </c>
    </row>
    <row r="1554" spans="1:14" x14ac:dyDescent="0.25">
      <c r="A1554" s="30">
        <v>37561</v>
      </c>
      <c r="B1554" t="s">
        <v>79</v>
      </c>
      <c r="C1554" t="s">
        <v>77</v>
      </c>
      <c r="D1554" s="23">
        <v>22536000</v>
      </c>
      <c r="E1554" s="23">
        <v>19811000</v>
      </c>
      <c r="F1554" s="23">
        <v>287750000</v>
      </c>
      <c r="G1554" s="23">
        <v>3257000</v>
      </c>
      <c r="H1554" s="23">
        <v>5305000</v>
      </c>
      <c r="I1554" s="23">
        <v>6196000</v>
      </c>
      <c r="J1554" s="23">
        <v>1269000</v>
      </c>
      <c r="K1554" s="23">
        <v>169746000</v>
      </c>
      <c r="L1554" s="23">
        <v>931000</v>
      </c>
      <c r="M1554" s="23">
        <v>55995000</v>
      </c>
      <c r="N1554" s="23">
        <v>2319000</v>
      </c>
    </row>
    <row r="1555" spans="1:14" x14ac:dyDescent="0.25">
      <c r="A1555" s="30">
        <v>37561</v>
      </c>
      <c r="B1555" t="s">
        <v>80</v>
      </c>
      <c r="C1555" t="s">
        <v>77</v>
      </c>
      <c r="D1555" s="23">
        <v>102484000</v>
      </c>
      <c r="E1555" s="23">
        <v>96852000</v>
      </c>
      <c r="F1555" s="23">
        <v>755877000</v>
      </c>
      <c r="G1555" s="23">
        <v>17280000</v>
      </c>
      <c r="H1555" s="23">
        <v>13635000</v>
      </c>
      <c r="I1555" s="23">
        <v>4722000</v>
      </c>
      <c r="J1555" s="23">
        <v>14599000</v>
      </c>
      <c r="K1555" s="23">
        <v>355048000</v>
      </c>
      <c r="L1555" s="23">
        <v>2100000</v>
      </c>
      <c r="M1555" s="23">
        <v>130612000</v>
      </c>
      <c r="N1555" s="23">
        <v>17151000</v>
      </c>
    </row>
    <row r="1556" spans="1:14" x14ac:dyDescent="0.25">
      <c r="A1556" s="30">
        <v>37561</v>
      </c>
      <c r="B1556" t="s">
        <v>81</v>
      </c>
      <c r="C1556" t="s">
        <v>77</v>
      </c>
      <c r="D1556" s="23">
        <v>31796000</v>
      </c>
      <c r="E1556" s="23">
        <v>33440000</v>
      </c>
      <c r="F1556" s="23">
        <v>611527000</v>
      </c>
      <c r="G1556" s="23">
        <v>2390000</v>
      </c>
      <c r="H1556" s="23">
        <v>1643000</v>
      </c>
      <c r="I1556" s="23">
        <v>811000</v>
      </c>
      <c r="J1556" s="23">
        <v>1176000</v>
      </c>
      <c r="K1556" s="23">
        <v>402188000</v>
      </c>
      <c r="L1556" s="23">
        <v>0</v>
      </c>
      <c r="M1556" s="23">
        <v>127175000</v>
      </c>
      <c r="N1556" s="23">
        <v>10821000</v>
      </c>
    </row>
    <row r="1557" spans="1:14" x14ac:dyDescent="0.25">
      <c r="A1557" s="30">
        <v>37591</v>
      </c>
      <c r="B1557" t="s">
        <v>81</v>
      </c>
      <c r="C1557" t="s">
        <v>77</v>
      </c>
      <c r="D1557" s="23">
        <v>19508000</v>
      </c>
      <c r="E1557" s="23">
        <v>40572000</v>
      </c>
      <c r="F1557" s="23">
        <v>578497000</v>
      </c>
      <c r="G1557" s="23">
        <v>10971000</v>
      </c>
      <c r="H1557" s="23">
        <v>2109000</v>
      </c>
      <c r="I1557" s="23">
        <v>444000</v>
      </c>
      <c r="J1557" s="23">
        <v>724000</v>
      </c>
      <c r="K1557" s="23">
        <v>244189000</v>
      </c>
      <c r="L1557" s="23">
        <v>199000</v>
      </c>
      <c r="M1557" s="23">
        <v>253971000</v>
      </c>
      <c r="N1557" s="23">
        <v>5805000</v>
      </c>
    </row>
    <row r="1558" spans="1:14" x14ac:dyDescent="0.25">
      <c r="A1558" s="30">
        <v>37591</v>
      </c>
      <c r="B1558" t="s">
        <v>80</v>
      </c>
      <c r="C1558" t="s">
        <v>77</v>
      </c>
      <c r="D1558" s="23">
        <v>115686000</v>
      </c>
      <c r="E1558" s="23">
        <v>79107000</v>
      </c>
      <c r="F1558" s="23">
        <v>608816000</v>
      </c>
      <c r="G1558" s="23">
        <v>15324000</v>
      </c>
      <c r="H1558" s="23">
        <v>9046000</v>
      </c>
      <c r="I1558" s="23">
        <v>9348000</v>
      </c>
      <c r="J1558" s="23">
        <v>17387000</v>
      </c>
      <c r="K1558" s="23">
        <v>215557000</v>
      </c>
      <c r="L1558" s="23">
        <v>2028000</v>
      </c>
      <c r="M1558" s="23">
        <v>125482000</v>
      </c>
      <c r="N1558" s="23">
        <v>14969000</v>
      </c>
    </row>
    <row r="1559" spans="1:14" x14ac:dyDescent="0.25">
      <c r="A1559" s="30">
        <v>37591</v>
      </c>
      <c r="B1559" t="s">
        <v>79</v>
      </c>
      <c r="C1559" t="s">
        <v>77</v>
      </c>
      <c r="D1559" s="23">
        <v>28878000</v>
      </c>
      <c r="E1559" s="23">
        <v>11992000</v>
      </c>
      <c r="F1559" s="23">
        <v>302601000</v>
      </c>
      <c r="G1559" s="23">
        <v>6660000</v>
      </c>
      <c r="H1559" s="23">
        <v>2989000</v>
      </c>
      <c r="I1559" s="23">
        <v>40000</v>
      </c>
      <c r="J1559" s="23">
        <v>969000</v>
      </c>
      <c r="K1559" s="23">
        <v>149084000</v>
      </c>
      <c r="L1559" s="23">
        <v>380000</v>
      </c>
      <c r="M1559" s="23">
        <v>48611000</v>
      </c>
      <c r="N1559" s="23">
        <v>52777000</v>
      </c>
    </row>
    <row r="1560" spans="1:14" x14ac:dyDescent="0.25">
      <c r="A1560" s="30">
        <v>37591</v>
      </c>
      <c r="B1560" t="s">
        <v>78</v>
      </c>
      <c r="C1560" t="s">
        <v>77</v>
      </c>
      <c r="D1560" s="23">
        <v>431396000</v>
      </c>
      <c r="E1560" s="23">
        <v>396664000</v>
      </c>
      <c r="F1560" s="23">
        <v>2390821000</v>
      </c>
      <c r="G1560" s="23">
        <v>32657000</v>
      </c>
      <c r="H1560" s="23">
        <v>30243000</v>
      </c>
      <c r="I1560" s="23">
        <v>14682000</v>
      </c>
      <c r="J1560" s="23">
        <v>47134000</v>
      </c>
      <c r="K1560" s="23">
        <v>1028533000</v>
      </c>
      <c r="L1560" s="23">
        <v>6774000</v>
      </c>
      <c r="M1560" s="23">
        <v>371926000</v>
      </c>
      <c r="N1560" s="23">
        <v>25619000</v>
      </c>
    </row>
    <row r="1561" spans="1:14" x14ac:dyDescent="0.25">
      <c r="A1561" s="30">
        <v>37591</v>
      </c>
      <c r="B1561" t="s">
        <v>76</v>
      </c>
      <c r="C1561" t="s">
        <v>77</v>
      </c>
      <c r="D1561" s="23">
        <v>595468000</v>
      </c>
      <c r="E1561" s="23">
        <v>528335000</v>
      </c>
      <c r="F1561" s="23">
        <v>3880735000</v>
      </c>
      <c r="G1561" s="23">
        <v>65612000</v>
      </c>
      <c r="H1561" s="23">
        <v>44387000</v>
      </c>
      <c r="I1561" s="23">
        <v>24514000</v>
      </c>
      <c r="J1561" s="23">
        <v>66214000</v>
      </c>
      <c r="K1561" s="23">
        <v>1637363000</v>
      </c>
      <c r="L1561" s="23">
        <v>9381000</v>
      </c>
      <c r="M1561" s="23">
        <v>799990000</v>
      </c>
      <c r="N1561" s="23">
        <v>99170000</v>
      </c>
    </row>
    <row r="1562" spans="1:14" x14ac:dyDescent="0.25">
      <c r="A1562" s="30">
        <v>37622</v>
      </c>
      <c r="B1562" t="s">
        <v>76</v>
      </c>
      <c r="C1562" t="s">
        <v>77</v>
      </c>
      <c r="D1562" s="23">
        <v>611613000</v>
      </c>
      <c r="E1562" s="23">
        <v>502145000</v>
      </c>
      <c r="F1562" s="23">
        <v>4229379000</v>
      </c>
      <c r="G1562" s="23">
        <v>70448000</v>
      </c>
      <c r="H1562" s="23">
        <v>37740000</v>
      </c>
      <c r="I1562" s="23">
        <v>25761000</v>
      </c>
      <c r="J1562" s="23">
        <v>54881000</v>
      </c>
      <c r="K1562" s="23">
        <v>2102894000</v>
      </c>
      <c r="L1562" s="23">
        <v>8210000</v>
      </c>
      <c r="M1562" s="23">
        <v>736638000</v>
      </c>
      <c r="N1562" s="23">
        <v>75261000</v>
      </c>
    </row>
    <row r="1563" spans="1:14" x14ac:dyDescent="0.25">
      <c r="A1563" s="30">
        <v>37622</v>
      </c>
      <c r="B1563" t="s">
        <v>78</v>
      </c>
      <c r="C1563" t="s">
        <v>77</v>
      </c>
      <c r="D1563" s="23">
        <v>393965000</v>
      </c>
      <c r="E1563" s="23">
        <v>332011000</v>
      </c>
      <c r="F1563" s="23">
        <v>2673262000</v>
      </c>
      <c r="G1563" s="23">
        <v>42722000</v>
      </c>
      <c r="H1563" s="23">
        <v>29664000</v>
      </c>
      <c r="I1563" s="23">
        <v>17372000</v>
      </c>
      <c r="J1563" s="23">
        <v>45496000</v>
      </c>
      <c r="K1563" s="23">
        <v>1245280000</v>
      </c>
      <c r="L1563" s="23">
        <v>6419000</v>
      </c>
      <c r="M1563" s="23">
        <v>522177000</v>
      </c>
      <c r="N1563" s="23">
        <v>35621000</v>
      </c>
    </row>
    <row r="1564" spans="1:14" x14ac:dyDescent="0.25">
      <c r="A1564" s="30">
        <v>37622</v>
      </c>
      <c r="B1564" t="s">
        <v>79</v>
      </c>
      <c r="C1564" t="s">
        <v>77</v>
      </c>
      <c r="D1564" s="23">
        <v>60364000</v>
      </c>
      <c r="E1564" s="23">
        <v>18846000</v>
      </c>
      <c r="F1564" s="23">
        <v>327653000</v>
      </c>
      <c r="G1564" s="23">
        <v>2233000</v>
      </c>
      <c r="H1564" s="23">
        <v>1028000</v>
      </c>
      <c r="I1564" s="23">
        <v>262000</v>
      </c>
      <c r="J1564" s="23">
        <v>1005000</v>
      </c>
      <c r="K1564" s="23">
        <v>213570000</v>
      </c>
      <c r="L1564" s="23">
        <v>0</v>
      </c>
      <c r="M1564" s="23">
        <v>28665000</v>
      </c>
      <c r="N1564" s="23">
        <v>1346000</v>
      </c>
    </row>
    <row r="1565" spans="1:14" x14ac:dyDescent="0.25">
      <c r="A1565" s="30">
        <v>37622</v>
      </c>
      <c r="B1565" t="s">
        <v>80</v>
      </c>
      <c r="C1565" t="s">
        <v>77</v>
      </c>
      <c r="D1565" s="23">
        <v>131875000</v>
      </c>
      <c r="E1565" s="23">
        <v>115141000</v>
      </c>
      <c r="F1565" s="23">
        <v>852690000</v>
      </c>
      <c r="G1565" s="23">
        <v>23182000</v>
      </c>
      <c r="H1565" s="23">
        <v>5441000</v>
      </c>
      <c r="I1565" s="23">
        <v>5316000</v>
      </c>
      <c r="J1565" s="23">
        <v>8179000</v>
      </c>
      <c r="K1565" s="23">
        <v>384556000</v>
      </c>
      <c r="L1565" s="23">
        <v>916000</v>
      </c>
      <c r="M1565" s="23">
        <v>148446000</v>
      </c>
      <c r="N1565" s="23">
        <v>28847000</v>
      </c>
    </row>
    <row r="1566" spans="1:14" x14ac:dyDescent="0.25">
      <c r="A1566" s="30">
        <v>37622</v>
      </c>
      <c r="B1566" t="s">
        <v>81</v>
      </c>
      <c r="C1566" t="s">
        <v>77</v>
      </c>
      <c r="D1566" s="23">
        <v>25409000</v>
      </c>
      <c r="E1566" s="23">
        <v>36147000</v>
      </c>
      <c r="F1566" s="23">
        <v>375774000</v>
      </c>
      <c r="G1566" s="23">
        <v>2311000</v>
      </c>
      <c r="H1566" s="23">
        <v>1607000</v>
      </c>
      <c r="I1566" s="23">
        <v>2811000</v>
      </c>
      <c r="J1566" s="23">
        <v>201000</v>
      </c>
      <c r="K1566" s="23">
        <v>259488000</v>
      </c>
      <c r="L1566" s="23">
        <v>875000</v>
      </c>
      <c r="M1566" s="23">
        <v>37350000</v>
      </c>
      <c r="N1566" s="23">
        <v>9447000</v>
      </c>
    </row>
    <row r="1567" spans="1:14" x14ac:dyDescent="0.25">
      <c r="A1567" s="30">
        <v>37653</v>
      </c>
      <c r="B1567" t="s">
        <v>81</v>
      </c>
      <c r="C1567" t="s">
        <v>77</v>
      </c>
      <c r="D1567" s="23">
        <v>47928000</v>
      </c>
      <c r="E1567" s="23">
        <v>32490000</v>
      </c>
      <c r="F1567" s="23">
        <v>501147000</v>
      </c>
      <c r="G1567" s="23">
        <v>4382000</v>
      </c>
      <c r="H1567" s="23">
        <v>530000</v>
      </c>
      <c r="I1567" s="23">
        <v>1107000</v>
      </c>
      <c r="J1567" s="23">
        <v>1892000</v>
      </c>
      <c r="K1567" s="23">
        <v>346518000</v>
      </c>
      <c r="L1567" s="23">
        <v>0</v>
      </c>
      <c r="M1567" s="23">
        <v>64898000</v>
      </c>
      <c r="N1567" s="23">
        <v>1245000</v>
      </c>
    </row>
    <row r="1568" spans="1:14" x14ac:dyDescent="0.25">
      <c r="A1568" s="30">
        <v>37653</v>
      </c>
      <c r="B1568" t="s">
        <v>80</v>
      </c>
      <c r="C1568" t="s">
        <v>77</v>
      </c>
      <c r="D1568" s="23">
        <v>106320000</v>
      </c>
      <c r="E1568" s="23">
        <v>70985000</v>
      </c>
      <c r="F1568" s="23">
        <v>693162000</v>
      </c>
      <c r="G1568" s="23">
        <v>24269000</v>
      </c>
      <c r="H1568" s="23">
        <v>13714000</v>
      </c>
      <c r="I1568" s="23">
        <v>4891000</v>
      </c>
      <c r="J1568" s="23">
        <v>9853000</v>
      </c>
      <c r="K1568" s="23">
        <v>290963000</v>
      </c>
      <c r="L1568" s="23">
        <v>437000</v>
      </c>
      <c r="M1568" s="23">
        <v>147497000</v>
      </c>
      <c r="N1568" s="23">
        <v>23183000</v>
      </c>
    </row>
    <row r="1569" spans="1:14" x14ac:dyDescent="0.25">
      <c r="A1569" s="30">
        <v>37653</v>
      </c>
      <c r="B1569" t="s">
        <v>79</v>
      </c>
      <c r="C1569" t="s">
        <v>77</v>
      </c>
      <c r="D1569" s="23">
        <v>22777000</v>
      </c>
      <c r="E1569" s="23">
        <v>11044000</v>
      </c>
      <c r="F1569" s="23">
        <v>282645000</v>
      </c>
      <c r="G1569" s="23">
        <v>3583000</v>
      </c>
      <c r="H1569" s="23">
        <v>1989000</v>
      </c>
      <c r="I1569" s="23">
        <v>117000</v>
      </c>
      <c r="J1569" s="23">
        <v>1651000</v>
      </c>
      <c r="K1569" s="23">
        <v>205116000</v>
      </c>
      <c r="L1569" s="23">
        <v>0</v>
      </c>
      <c r="M1569" s="23">
        <v>31820000</v>
      </c>
      <c r="N1569" s="23">
        <v>4445000</v>
      </c>
    </row>
    <row r="1570" spans="1:14" x14ac:dyDescent="0.25">
      <c r="A1570" s="30">
        <v>37653</v>
      </c>
      <c r="B1570" t="s">
        <v>78</v>
      </c>
      <c r="C1570" t="s">
        <v>77</v>
      </c>
      <c r="D1570" s="23">
        <v>364021000</v>
      </c>
      <c r="E1570" s="23">
        <v>293223000</v>
      </c>
      <c r="F1570" s="23">
        <v>2377736000</v>
      </c>
      <c r="G1570" s="23">
        <v>39033000</v>
      </c>
      <c r="H1570" s="23">
        <v>23663000</v>
      </c>
      <c r="I1570" s="23">
        <v>18835000</v>
      </c>
      <c r="J1570" s="23">
        <v>54103000</v>
      </c>
      <c r="K1570" s="23">
        <v>1056840000</v>
      </c>
      <c r="L1570" s="23">
        <v>6879000</v>
      </c>
      <c r="M1570" s="23">
        <v>491117000</v>
      </c>
      <c r="N1570" s="23">
        <v>28568000</v>
      </c>
    </row>
    <row r="1571" spans="1:14" x14ac:dyDescent="0.25">
      <c r="A1571" s="30">
        <v>37653</v>
      </c>
      <c r="B1571" t="s">
        <v>76</v>
      </c>
      <c r="C1571" t="s">
        <v>77</v>
      </c>
      <c r="D1571" s="23">
        <v>541046000</v>
      </c>
      <c r="E1571" s="23">
        <v>407742000</v>
      </c>
      <c r="F1571" s="23">
        <v>3854690000</v>
      </c>
      <c r="G1571" s="23">
        <v>71267000</v>
      </c>
      <c r="H1571" s="23">
        <v>39896000</v>
      </c>
      <c r="I1571" s="23">
        <v>24950000</v>
      </c>
      <c r="J1571" s="23">
        <v>67499000</v>
      </c>
      <c r="K1571" s="23">
        <v>1899437000</v>
      </c>
      <c r="L1571" s="23">
        <v>7316000</v>
      </c>
      <c r="M1571" s="23">
        <v>735332000</v>
      </c>
      <c r="N1571" s="23">
        <v>57441000</v>
      </c>
    </row>
    <row r="1572" spans="1:14" x14ac:dyDescent="0.25">
      <c r="A1572" s="30">
        <v>37681</v>
      </c>
      <c r="B1572" t="s">
        <v>76</v>
      </c>
      <c r="C1572" t="s">
        <v>77</v>
      </c>
      <c r="D1572" s="23">
        <v>494394000</v>
      </c>
      <c r="E1572" s="23">
        <v>540827000</v>
      </c>
      <c r="F1572" s="23">
        <v>3909162000</v>
      </c>
      <c r="G1572" s="23">
        <v>74834000</v>
      </c>
      <c r="H1572" s="23">
        <v>45702000</v>
      </c>
      <c r="I1572" s="23">
        <v>18117000</v>
      </c>
      <c r="J1572" s="23">
        <v>80032000</v>
      </c>
      <c r="K1572" s="23">
        <v>1807218000</v>
      </c>
      <c r="L1572" s="23">
        <v>12545000</v>
      </c>
      <c r="M1572" s="23">
        <v>787980000</v>
      </c>
      <c r="N1572" s="23">
        <v>38738000</v>
      </c>
    </row>
    <row r="1573" spans="1:14" x14ac:dyDescent="0.25">
      <c r="A1573" s="30">
        <v>37681</v>
      </c>
      <c r="B1573" t="s">
        <v>78</v>
      </c>
      <c r="C1573" t="s">
        <v>77</v>
      </c>
      <c r="D1573" s="23">
        <v>326252000</v>
      </c>
      <c r="E1573" s="23">
        <v>426308000</v>
      </c>
      <c r="F1573" s="23">
        <v>2524875000</v>
      </c>
      <c r="G1573" s="23">
        <v>35326000</v>
      </c>
      <c r="H1573" s="23">
        <v>31263000</v>
      </c>
      <c r="I1573" s="23">
        <v>13240000</v>
      </c>
      <c r="J1573" s="23">
        <v>41238000</v>
      </c>
      <c r="K1573" s="23">
        <v>1126768000</v>
      </c>
      <c r="L1573" s="23">
        <v>8042000</v>
      </c>
      <c r="M1573" s="23">
        <v>493382000</v>
      </c>
      <c r="N1573" s="23">
        <v>19225000</v>
      </c>
    </row>
    <row r="1574" spans="1:14" x14ac:dyDescent="0.25">
      <c r="A1574" s="30">
        <v>37681</v>
      </c>
      <c r="B1574" t="s">
        <v>79</v>
      </c>
      <c r="C1574" t="s">
        <v>77</v>
      </c>
      <c r="D1574" s="23">
        <v>19868000</v>
      </c>
      <c r="E1574" s="23">
        <v>10789000</v>
      </c>
      <c r="F1574" s="23">
        <v>293328000</v>
      </c>
      <c r="G1574" s="23">
        <v>1042000</v>
      </c>
      <c r="H1574" s="23">
        <v>2792000</v>
      </c>
      <c r="I1574" s="23">
        <v>0</v>
      </c>
      <c r="J1574" s="23">
        <v>20327000</v>
      </c>
      <c r="K1574" s="23">
        <v>151916000</v>
      </c>
      <c r="L1574" s="23">
        <v>31000</v>
      </c>
      <c r="M1574" s="23">
        <v>86061000</v>
      </c>
      <c r="N1574" s="23">
        <v>502000</v>
      </c>
    </row>
    <row r="1575" spans="1:14" x14ac:dyDescent="0.25">
      <c r="A1575" s="30">
        <v>37681</v>
      </c>
      <c r="B1575" t="s">
        <v>80</v>
      </c>
      <c r="C1575" t="s">
        <v>77</v>
      </c>
      <c r="D1575" s="23">
        <v>123326000</v>
      </c>
      <c r="E1575" s="23">
        <v>76949000</v>
      </c>
      <c r="F1575" s="23">
        <v>743423000</v>
      </c>
      <c r="G1575" s="23">
        <v>35903000</v>
      </c>
      <c r="H1575" s="23">
        <v>9142000</v>
      </c>
      <c r="I1575" s="23">
        <v>4564000</v>
      </c>
      <c r="J1575" s="23">
        <v>16986000</v>
      </c>
      <c r="K1575" s="23">
        <v>309915000</v>
      </c>
      <c r="L1575" s="23">
        <v>3732000</v>
      </c>
      <c r="M1575" s="23">
        <v>145538000</v>
      </c>
      <c r="N1575" s="23">
        <v>15275000</v>
      </c>
    </row>
    <row r="1576" spans="1:14" x14ac:dyDescent="0.25">
      <c r="A1576" s="30">
        <v>37681</v>
      </c>
      <c r="B1576" t="s">
        <v>81</v>
      </c>
      <c r="C1576" t="s">
        <v>77</v>
      </c>
      <c r="D1576" s="23">
        <v>24948000</v>
      </c>
      <c r="E1576" s="23">
        <v>26781000</v>
      </c>
      <c r="F1576" s="23">
        <v>347536000</v>
      </c>
      <c r="G1576" s="23">
        <v>2563000</v>
      </c>
      <c r="H1576" s="23">
        <v>2505000</v>
      </c>
      <c r="I1576" s="23">
        <v>313000</v>
      </c>
      <c r="J1576" s="23">
        <v>1481000</v>
      </c>
      <c r="K1576" s="23">
        <v>218619000</v>
      </c>
      <c r="L1576" s="23">
        <v>740000</v>
      </c>
      <c r="M1576" s="23">
        <v>62999000</v>
      </c>
      <c r="N1576" s="23">
        <v>3736000</v>
      </c>
    </row>
    <row r="1577" spans="1:14" x14ac:dyDescent="0.25">
      <c r="A1577" s="30">
        <v>37712</v>
      </c>
      <c r="B1577" t="s">
        <v>81</v>
      </c>
      <c r="C1577" t="s">
        <v>77</v>
      </c>
      <c r="D1577" s="23">
        <v>38721000</v>
      </c>
      <c r="E1577" s="23">
        <v>54800000</v>
      </c>
      <c r="F1577" s="23">
        <v>609421000</v>
      </c>
      <c r="G1577" s="23">
        <v>119103000</v>
      </c>
      <c r="H1577" s="23">
        <v>1889000</v>
      </c>
      <c r="I1577" s="23">
        <v>2761000</v>
      </c>
      <c r="J1577" s="23">
        <v>17028000</v>
      </c>
      <c r="K1577" s="23">
        <v>223397000</v>
      </c>
      <c r="L1577" s="23">
        <v>734000</v>
      </c>
      <c r="M1577" s="23">
        <v>127077000</v>
      </c>
      <c r="N1577" s="23">
        <v>23692000</v>
      </c>
    </row>
    <row r="1578" spans="1:14" x14ac:dyDescent="0.25">
      <c r="A1578" s="30">
        <v>37712</v>
      </c>
      <c r="B1578" t="s">
        <v>80</v>
      </c>
      <c r="C1578" t="s">
        <v>77</v>
      </c>
      <c r="D1578" s="23">
        <v>113607000</v>
      </c>
      <c r="E1578" s="23">
        <v>96616000</v>
      </c>
      <c r="F1578" s="23">
        <v>846727000</v>
      </c>
      <c r="G1578" s="23">
        <v>40481000</v>
      </c>
      <c r="H1578" s="23">
        <v>11738000</v>
      </c>
      <c r="I1578" s="23">
        <v>5033000</v>
      </c>
      <c r="J1578" s="23">
        <v>23156000</v>
      </c>
      <c r="K1578" s="23">
        <v>301745000</v>
      </c>
      <c r="L1578" s="23">
        <v>8141000</v>
      </c>
      <c r="M1578" s="23">
        <v>227289000</v>
      </c>
      <c r="N1578" s="23">
        <v>18101000</v>
      </c>
    </row>
    <row r="1579" spans="1:14" x14ac:dyDescent="0.25">
      <c r="A1579" s="30">
        <v>37712</v>
      </c>
      <c r="B1579" t="s">
        <v>79</v>
      </c>
      <c r="C1579" t="s">
        <v>77</v>
      </c>
      <c r="D1579" s="23">
        <v>23610000</v>
      </c>
      <c r="E1579" s="23">
        <v>36824000</v>
      </c>
      <c r="F1579" s="23">
        <v>283495000</v>
      </c>
      <c r="G1579" s="23">
        <v>13625000</v>
      </c>
      <c r="H1579" s="23">
        <v>3941000</v>
      </c>
      <c r="I1579" s="23">
        <v>36000</v>
      </c>
      <c r="J1579" s="23">
        <v>5247000</v>
      </c>
      <c r="K1579" s="23">
        <v>160781000</v>
      </c>
      <c r="L1579" s="23">
        <v>210000</v>
      </c>
      <c r="M1579" s="23">
        <v>37583000</v>
      </c>
      <c r="N1579" s="23">
        <v>1323000</v>
      </c>
    </row>
    <row r="1580" spans="1:14" x14ac:dyDescent="0.25">
      <c r="A1580" s="30">
        <v>37712</v>
      </c>
      <c r="B1580" t="s">
        <v>78</v>
      </c>
      <c r="C1580" t="s">
        <v>77</v>
      </c>
      <c r="D1580" s="23">
        <v>313379000</v>
      </c>
      <c r="E1580" s="23">
        <v>333648000</v>
      </c>
      <c r="F1580" s="23">
        <v>2427663000</v>
      </c>
      <c r="G1580" s="23">
        <v>41562000</v>
      </c>
      <c r="H1580" s="23">
        <v>37375000</v>
      </c>
      <c r="I1580" s="23">
        <v>22873000</v>
      </c>
      <c r="J1580" s="23">
        <v>44681000</v>
      </c>
      <c r="K1580" s="23">
        <v>1115851000</v>
      </c>
      <c r="L1580" s="23">
        <v>8993000</v>
      </c>
      <c r="M1580" s="23">
        <v>468610000</v>
      </c>
      <c r="N1580" s="23">
        <v>37503000</v>
      </c>
    </row>
    <row r="1581" spans="1:14" x14ac:dyDescent="0.25">
      <c r="A1581" s="30">
        <v>37712</v>
      </c>
      <c r="B1581" t="s">
        <v>76</v>
      </c>
      <c r="C1581" t="s">
        <v>77</v>
      </c>
      <c r="D1581" s="23">
        <v>489317000</v>
      </c>
      <c r="E1581" s="23">
        <v>521888000</v>
      </c>
      <c r="F1581" s="23">
        <v>4167306000</v>
      </c>
      <c r="G1581" s="23">
        <v>214771000</v>
      </c>
      <c r="H1581" s="23">
        <v>54943000</v>
      </c>
      <c r="I1581" s="23">
        <v>30703000</v>
      </c>
      <c r="J1581" s="23">
        <v>90112000</v>
      </c>
      <c r="K1581" s="23">
        <v>1801774000</v>
      </c>
      <c r="L1581" s="23">
        <v>18078000</v>
      </c>
      <c r="M1581" s="23">
        <v>860559000</v>
      </c>
      <c r="N1581" s="23">
        <v>80619000</v>
      </c>
    </row>
    <row r="1582" spans="1:14" x14ac:dyDescent="0.25">
      <c r="A1582" s="30">
        <v>37742</v>
      </c>
      <c r="B1582" t="s">
        <v>76</v>
      </c>
      <c r="C1582" t="s">
        <v>77</v>
      </c>
      <c r="D1582" s="23">
        <v>524941000</v>
      </c>
      <c r="E1582" s="23">
        <v>499610000</v>
      </c>
      <c r="F1582" s="23">
        <v>4250837000</v>
      </c>
      <c r="G1582" s="23">
        <v>90066000</v>
      </c>
      <c r="H1582" s="23">
        <v>58556000</v>
      </c>
      <c r="I1582" s="23">
        <v>33550000</v>
      </c>
      <c r="J1582" s="23">
        <v>110151000</v>
      </c>
      <c r="K1582" s="23">
        <v>1993860000</v>
      </c>
      <c r="L1582" s="23">
        <v>40429000</v>
      </c>
      <c r="M1582" s="23">
        <v>790985000</v>
      </c>
      <c r="N1582" s="23">
        <v>73814000</v>
      </c>
    </row>
    <row r="1583" spans="1:14" x14ac:dyDescent="0.25">
      <c r="A1583" s="30">
        <v>37742</v>
      </c>
      <c r="B1583" t="s">
        <v>78</v>
      </c>
      <c r="C1583" t="s">
        <v>77</v>
      </c>
      <c r="D1583" s="23">
        <v>340048000</v>
      </c>
      <c r="E1583" s="23">
        <v>364269000</v>
      </c>
      <c r="F1583" s="23">
        <v>2557653000</v>
      </c>
      <c r="G1583" s="23">
        <v>38095000</v>
      </c>
      <c r="H1583" s="23">
        <v>38358000</v>
      </c>
      <c r="I1583" s="23">
        <v>25184000</v>
      </c>
      <c r="J1583" s="23">
        <v>73400000</v>
      </c>
      <c r="K1583" s="23">
        <v>1148731000</v>
      </c>
      <c r="L1583" s="23">
        <v>9227000</v>
      </c>
      <c r="M1583" s="23">
        <v>480762000</v>
      </c>
      <c r="N1583" s="23">
        <v>30720000</v>
      </c>
    </row>
    <row r="1584" spans="1:14" x14ac:dyDescent="0.25">
      <c r="A1584" s="30">
        <v>37742</v>
      </c>
      <c r="B1584" t="s">
        <v>79</v>
      </c>
      <c r="C1584" t="s">
        <v>77</v>
      </c>
      <c r="D1584" s="23">
        <v>16568000</v>
      </c>
      <c r="E1584" s="23">
        <v>13091000</v>
      </c>
      <c r="F1584" s="23">
        <v>329164000</v>
      </c>
      <c r="G1584" s="23">
        <v>20694000</v>
      </c>
      <c r="H1584" s="23">
        <v>3093000</v>
      </c>
      <c r="I1584" s="23">
        <v>1289000</v>
      </c>
      <c r="J1584" s="23">
        <v>2553000</v>
      </c>
      <c r="K1584" s="23">
        <v>204568000</v>
      </c>
      <c r="L1584" s="23">
        <v>1066000</v>
      </c>
      <c r="M1584" s="23">
        <v>62882000</v>
      </c>
      <c r="N1584" s="23">
        <v>2629000</v>
      </c>
    </row>
    <row r="1585" spans="1:14" x14ac:dyDescent="0.25">
      <c r="A1585" s="30">
        <v>37742</v>
      </c>
      <c r="B1585" t="s">
        <v>80</v>
      </c>
      <c r="C1585" t="s">
        <v>77</v>
      </c>
      <c r="D1585" s="23">
        <v>94965000</v>
      </c>
      <c r="E1585" s="23">
        <v>94717000</v>
      </c>
      <c r="F1585" s="23">
        <v>817321000</v>
      </c>
      <c r="G1585" s="23">
        <v>21678000</v>
      </c>
      <c r="H1585" s="23">
        <v>11695000</v>
      </c>
      <c r="I1585" s="23">
        <v>5773000</v>
      </c>
      <c r="J1585" s="23">
        <v>23398000</v>
      </c>
      <c r="K1585" s="23">
        <v>353555000</v>
      </c>
      <c r="L1585" s="23">
        <v>25493000</v>
      </c>
      <c r="M1585" s="23">
        <v>154484000</v>
      </c>
      <c r="N1585" s="23">
        <v>21574000</v>
      </c>
    </row>
    <row r="1586" spans="1:14" x14ac:dyDescent="0.25">
      <c r="A1586" s="30">
        <v>37742</v>
      </c>
      <c r="B1586" t="s">
        <v>81</v>
      </c>
      <c r="C1586" t="s">
        <v>77</v>
      </c>
      <c r="D1586" s="23">
        <v>73360000</v>
      </c>
      <c r="E1586" s="23">
        <v>27533000</v>
      </c>
      <c r="F1586" s="23">
        <v>546699000</v>
      </c>
      <c r="G1586" s="23">
        <v>9599000</v>
      </c>
      <c r="H1586" s="23">
        <v>5410000</v>
      </c>
      <c r="I1586" s="23">
        <v>1304000</v>
      </c>
      <c r="J1586" s="23">
        <v>10800000</v>
      </c>
      <c r="K1586" s="23">
        <v>287006000</v>
      </c>
      <c r="L1586" s="23">
        <v>4643000</v>
      </c>
      <c r="M1586" s="23">
        <v>92857000</v>
      </c>
      <c r="N1586" s="23">
        <v>18891000</v>
      </c>
    </row>
    <row r="1587" spans="1:14" x14ac:dyDescent="0.25">
      <c r="A1587" s="30">
        <v>37773</v>
      </c>
      <c r="B1587" t="s">
        <v>81</v>
      </c>
      <c r="C1587" t="s">
        <v>77</v>
      </c>
      <c r="D1587" s="23">
        <v>187232000</v>
      </c>
      <c r="E1587" s="23">
        <v>37552000</v>
      </c>
      <c r="F1587" s="23">
        <v>625712000</v>
      </c>
      <c r="G1587" s="23">
        <v>4196000</v>
      </c>
      <c r="H1587" s="23">
        <v>4750000</v>
      </c>
      <c r="I1587" s="23">
        <v>1812000</v>
      </c>
      <c r="J1587" s="23">
        <v>1851000</v>
      </c>
      <c r="K1587" s="23">
        <v>250965000</v>
      </c>
      <c r="L1587" s="23">
        <v>5424000</v>
      </c>
      <c r="M1587" s="23">
        <v>105298000</v>
      </c>
      <c r="N1587" s="23">
        <v>24605000</v>
      </c>
    </row>
    <row r="1588" spans="1:14" x14ac:dyDescent="0.25">
      <c r="A1588" s="30">
        <v>37773</v>
      </c>
      <c r="B1588" t="s">
        <v>80</v>
      </c>
      <c r="C1588" t="s">
        <v>77</v>
      </c>
      <c r="D1588" s="23">
        <v>130248000</v>
      </c>
      <c r="E1588" s="23">
        <v>79464000</v>
      </c>
      <c r="F1588" s="23">
        <v>782176000</v>
      </c>
      <c r="G1588" s="23">
        <v>14258000</v>
      </c>
      <c r="H1588" s="23">
        <v>29102000</v>
      </c>
      <c r="I1588" s="23">
        <v>18239000</v>
      </c>
      <c r="J1588" s="23">
        <v>14599000</v>
      </c>
      <c r="K1588" s="23">
        <v>316730000</v>
      </c>
      <c r="L1588" s="23">
        <v>3301000</v>
      </c>
      <c r="M1588" s="23">
        <v>160979000</v>
      </c>
      <c r="N1588" s="23">
        <v>8135000</v>
      </c>
    </row>
    <row r="1589" spans="1:14" x14ac:dyDescent="0.25">
      <c r="A1589" s="30">
        <v>37773</v>
      </c>
      <c r="B1589" t="s">
        <v>79</v>
      </c>
      <c r="C1589" t="s">
        <v>77</v>
      </c>
      <c r="D1589" s="23">
        <v>49186000</v>
      </c>
      <c r="E1589" s="23">
        <v>16070000</v>
      </c>
      <c r="F1589" s="23">
        <v>303866000</v>
      </c>
      <c r="G1589" s="23">
        <v>10331000</v>
      </c>
      <c r="H1589" s="23">
        <v>3866000</v>
      </c>
      <c r="I1589" s="23">
        <v>2042000</v>
      </c>
      <c r="J1589" s="23">
        <v>2240000</v>
      </c>
      <c r="K1589" s="23">
        <v>139587000</v>
      </c>
      <c r="L1589" s="23">
        <v>827000</v>
      </c>
      <c r="M1589" s="23">
        <v>75720000</v>
      </c>
      <c r="N1589" s="23">
        <v>3997000</v>
      </c>
    </row>
    <row r="1590" spans="1:14" x14ac:dyDescent="0.25">
      <c r="A1590" s="30">
        <v>37773</v>
      </c>
      <c r="B1590" t="s">
        <v>78</v>
      </c>
      <c r="C1590" t="s">
        <v>77</v>
      </c>
      <c r="D1590" s="23">
        <v>362747000</v>
      </c>
      <c r="E1590" s="23">
        <v>341130000</v>
      </c>
      <c r="F1590" s="23">
        <v>2656721000</v>
      </c>
      <c r="G1590" s="23">
        <v>43676000</v>
      </c>
      <c r="H1590" s="23">
        <v>38742000</v>
      </c>
      <c r="I1590" s="23">
        <v>25381000</v>
      </c>
      <c r="J1590" s="23">
        <v>82172000</v>
      </c>
      <c r="K1590" s="23">
        <v>1263277000</v>
      </c>
      <c r="L1590" s="23">
        <v>7746000</v>
      </c>
      <c r="M1590" s="23">
        <v>461224000</v>
      </c>
      <c r="N1590" s="23">
        <v>23520000</v>
      </c>
    </row>
    <row r="1591" spans="1:14" x14ac:dyDescent="0.25">
      <c r="A1591" s="30">
        <v>37773</v>
      </c>
      <c r="B1591" t="s">
        <v>76</v>
      </c>
      <c r="C1591" t="s">
        <v>77</v>
      </c>
      <c r="D1591" s="23">
        <v>729413000</v>
      </c>
      <c r="E1591" s="23">
        <v>474216000</v>
      </c>
      <c r="F1591" s="23">
        <v>4368475000</v>
      </c>
      <c r="G1591" s="23">
        <v>72461000</v>
      </c>
      <c r="H1591" s="23">
        <v>76460000</v>
      </c>
      <c r="I1591" s="23">
        <v>47474000</v>
      </c>
      <c r="J1591" s="23">
        <v>100862000</v>
      </c>
      <c r="K1591" s="23">
        <v>1970559000</v>
      </c>
      <c r="L1591" s="23">
        <v>17298000</v>
      </c>
      <c r="M1591" s="23">
        <v>803221000</v>
      </c>
      <c r="N1591" s="23">
        <v>60257000</v>
      </c>
    </row>
    <row r="1592" spans="1:14" x14ac:dyDescent="0.25">
      <c r="A1592" s="30">
        <v>37803</v>
      </c>
      <c r="B1592" t="s">
        <v>76</v>
      </c>
      <c r="C1592" t="s">
        <v>77</v>
      </c>
      <c r="D1592" s="23">
        <v>540391000</v>
      </c>
      <c r="E1592" s="23">
        <v>605977000</v>
      </c>
      <c r="F1592" s="23">
        <v>4631665000</v>
      </c>
      <c r="G1592" s="23">
        <v>78973000</v>
      </c>
      <c r="H1592" s="23">
        <v>77177000</v>
      </c>
      <c r="I1592" s="23">
        <v>29875000</v>
      </c>
      <c r="J1592" s="23">
        <v>103830000</v>
      </c>
      <c r="K1592" s="23">
        <v>1965142000</v>
      </c>
      <c r="L1592" s="23">
        <v>23163000</v>
      </c>
      <c r="M1592" s="23">
        <v>1077920000</v>
      </c>
      <c r="N1592" s="23">
        <v>52624000</v>
      </c>
    </row>
    <row r="1593" spans="1:14" x14ac:dyDescent="0.25">
      <c r="A1593" s="30">
        <v>37803</v>
      </c>
      <c r="B1593" t="s">
        <v>78</v>
      </c>
      <c r="C1593" t="s">
        <v>77</v>
      </c>
      <c r="D1593" s="23">
        <v>354741000</v>
      </c>
      <c r="E1593" s="23">
        <v>398434000</v>
      </c>
      <c r="F1593" s="23">
        <v>2785956000</v>
      </c>
      <c r="G1593" s="23">
        <v>45385000</v>
      </c>
      <c r="H1593" s="23">
        <v>37706000</v>
      </c>
      <c r="I1593" s="23">
        <v>23410000</v>
      </c>
      <c r="J1593" s="23">
        <v>51675000</v>
      </c>
      <c r="K1593" s="23">
        <v>1199507000</v>
      </c>
      <c r="L1593" s="23">
        <v>10070000</v>
      </c>
      <c r="M1593" s="23">
        <v>632215000</v>
      </c>
      <c r="N1593" s="23">
        <v>24053000</v>
      </c>
    </row>
    <row r="1594" spans="1:14" x14ac:dyDescent="0.25">
      <c r="A1594" s="30">
        <v>37803</v>
      </c>
      <c r="B1594" t="s">
        <v>79</v>
      </c>
      <c r="C1594" t="s">
        <v>77</v>
      </c>
      <c r="D1594" s="23">
        <v>32527000</v>
      </c>
      <c r="E1594" s="23">
        <v>35241000</v>
      </c>
      <c r="F1594" s="23">
        <v>476265000</v>
      </c>
      <c r="G1594" s="23">
        <v>3994000</v>
      </c>
      <c r="H1594" s="23">
        <v>7282000</v>
      </c>
      <c r="I1594" s="23">
        <v>565000</v>
      </c>
      <c r="J1594" s="23">
        <v>2846000</v>
      </c>
      <c r="K1594" s="23">
        <v>179714000</v>
      </c>
      <c r="L1594" s="23">
        <v>5513000</v>
      </c>
      <c r="M1594" s="23">
        <v>204976000</v>
      </c>
      <c r="N1594" s="23">
        <v>3157000</v>
      </c>
    </row>
    <row r="1595" spans="1:14" x14ac:dyDescent="0.25">
      <c r="A1595" s="30">
        <v>37803</v>
      </c>
      <c r="B1595" t="s">
        <v>80</v>
      </c>
      <c r="C1595" t="s">
        <v>77</v>
      </c>
      <c r="D1595" s="23">
        <v>89865000</v>
      </c>
      <c r="E1595" s="23">
        <v>106248000</v>
      </c>
      <c r="F1595" s="23">
        <v>780873000</v>
      </c>
      <c r="G1595" s="23">
        <v>16949000</v>
      </c>
      <c r="H1595" s="23">
        <v>26453000</v>
      </c>
      <c r="I1595" s="23">
        <v>5197000</v>
      </c>
      <c r="J1595" s="23">
        <v>48637000</v>
      </c>
      <c r="K1595" s="23">
        <v>305736000</v>
      </c>
      <c r="L1595" s="23">
        <v>7451000</v>
      </c>
      <c r="M1595" s="23">
        <v>146543000</v>
      </c>
      <c r="N1595" s="23">
        <v>8836000</v>
      </c>
    </row>
    <row r="1596" spans="1:14" x14ac:dyDescent="0.25">
      <c r="A1596" s="30">
        <v>37803</v>
      </c>
      <c r="B1596" t="s">
        <v>81</v>
      </c>
      <c r="C1596" t="s">
        <v>77</v>
      </c>
      <c r="D1596" s="23">
        <v>63258000</v>
      </c>
      <c r="E1596" s="23">
        <v>66054000</v>
      </c>
      <c r="F1596" s="23">
        <v>588571000</v>
      </c>
      <c r="G1596" s="23">
        <v>12645000</v>
      </c>
      <c r="H1596" s="23">
        <v>5736000</v>
      </c>
      <c r="I1596" s="23">
        <v>703000</v>
      </c>
      <c r="J1596" s="23">
        <v>672000</v>
      </c>
      <c r="K1596" s="23">
        <v>280185000</v>
      </c>
      <c r="L1596" s="23">
        <v>129000</v>
      </c>
      <c r="M1596" s="23">
        <v>94186000</v>
      </c>
      <c r="N1596" s="23">
        <v>16578000</v>
      </c>
    </row>
    <row r="1597" spans="1:14" x14ac:dyDescent="0.25">
      <c r="A1597" s="30">
        <v>37834</v>
      </c>
      <c r="B1597" t="s">
        <v>81</v>
      </c>
      <c r="C1597" t="s">
        <v>77</v>
      </c>
      <c r="D1597" s="23">
        <v>109820000</v>
      </c>
      <c r="E1597" s="23">
        <v>42377000</v>
      </c>
      <c r="F1597" s="23">
        <v>504438000</v>
      </c>
      <c r="G1597" s="23">
        <v>6514000</v>
      </c>
      <c r="H1597" s="23">
        <v>13412000</v>
      </c>
      <c r="I1597" s="23">
        <v>632000</v>
      </c>
      <c r="J1597" s="23">
        <v>8029000</v>
      </c>
      <c r="K1597" s="23">
        <v>252027000</v>
      </c>
      <c r="L1597" s="23">
        <v>429000</v>
      </c>
      <c r="M1597" s="23">
        <v>53597000</v>
      </c>
      <c r="N1597" s="23">
        <v>16954000</v>
      </c>
    </row>
    <row r="1598" spans="1:14" x14ac:dyDescent="0.25">
      <c r="A1598" s="30">
        <v>37834</v>
      </c>
      <c r="B1598" t="s">
        <v>80</v>
      </c>
      <c r="C1598" t="s">
        <v>77</v>
      </c>
      <c r="D1598" s="23">
        <v>92755000</v>
      </c>
      <c r="E1598" s="23">
        <v>91008000</v>
      </c>
      <c r="F1598" s="23">
        <v>677903000</v>
      </c>
      <c r="G1598" s="23">
        <v>18397000</v>
      </c>
      <c r="H1598" s="23">
        <v>7833000</v>
      </c>
      <c r="I1598" s="23">
        <v>11607000</v>
      </c>
      <c r="J1598" s="23">
        <v>12606000</v>
      </c>
      <c r="K1598" s="23">
        <v>237956000</v>
      </c>
      <c r="L1598" s="23">
        <v>1759000</v>
      </c>
      <c r="M1598" s="23">
        <v>165300000</v>
      </c>
      <c r="N1598" s="23">
        <v>33280000</v>
      </c>
    </row>
    <row r="1599" spans="1:14" x14ac:dyDescent="0.25">
      <c r="A1599" s="30">
        <v>37834</v>
      </c>
      <c r="B1599" t="s">
        <v>79</v>
      </c>
      <c r="C1599" t="s">
        <v>77</v>
      </c>
      <c r="D1599" s="23">
        <v>18571000</v>
      </c>
      <c r="E1599" s="23">
        <v>16783000</v>
      </c>
      <c r="F1599" s="23">
        <v>283822000</v>
      </c>
      <c r="G1599" s="23">
        <v>9422000</v>
      </c>
      <c r="H1599" s="23">
        <v>4094000</v>
      </c>
      <c r="I1599" s="23">
        <v>1000000</v>
      </c>
      <c r="J1599" s="23">
        <v>11575000</v>
      </c>
      <c r="K1599" s="23">
        <v>150085000</v>
      </c>
      <c r="L1599" s="23">
        <v>16000</v>
      </c>
      <c r="M1599" s="23">
        <v>68904000</v>
      </c>
      <c r="N1599" s="23">
        <v>2370000</v>
      </c>
    </row>
    <row r="1600" spans="1:14" x14ac:dyDescent="0.25">
      <c r="A1600" s="30">
        <v>37834</v>
      </c>
      <c r="B1600" t="s">
        <v>78</v>
      </c>
      <c r="C1600" t="s">
        <v>77</v>
      </c>
      <c r="D1600" s="23">
        <v>326047000</v>
      </c>
      <c r="E1600" s="23">
        <v>358680000</v>
      </c>
      <c r="F1600" s="23">
        <v>2643775000</v>
      </c>
      <c r="G1600" s="23">
        <v>59585000</v>
      </c>
      <c r="H1600" s="23">
        <v>32081000</v>
      </c>
      <c r="I1600" s="23">
        <v>24724000</v>
      </c>
      <c r="J1600" s="23">
        <v>43403000</v>
      </c>
      <c r="K1600" s="23">
        <v>1164348000</v>
      </c>
      <c r="L1600" s="23">
        <v>4357000</v>
      </c>
      <c r="M1600" s="23">
        <v>588281000</v>
      </c>
      <c r="N1600" s="23">
        <v>36095000</v>
      </c>
    </row>
    <row r="1601" spans="1:14" x14ac:dyDescent="0.25">
      <c r="A1601" s="30">
        <v>37834</v>
      </c>
      <c r="B1601" t="s">
        <v>76</v>
      </c>
      <c r="C1601" t="s">
        <v>77</v>
      </c>
      <c r="D1601" s="23">
        <v>547193000</v>
      </c>
      <c r="E1601" s="23">
        <v>508848000</v>
      </c>
      <c r="F1601" s="23">
        <v>4109938000</v>
      </c>
      <c r="G1601" s="23">
        <v>93918000</v>
      </c>
      <c r="H1601" s="23">
        <v>57420000</v>
      </c>
      <c r="I1601" s="23">
        <v>37963000</v>
      </c>
      <c r="J1601" s="23">
        <v>75613000</v>
      </c>
      <c r="K1601" s="23">
        <v>1804416000</v>
      </c>
      <c r="L1601" s="23">
        <v>6561000</v>
      </c>
      <c r="M1601" s="23">
        <v>876082000</v>
      </c>
      <c r="N1601" s="23">
        <v>88699000</v>
      </c>
    </row>
    <row r="1602" spans="1:14" x14ac:dyDescent="0.25">
      <c r="A1602" s="30">
        <v>37865</v>
      </c>
      <c r="B1602" t="s">
        <v>76</v>
      </c>
      <c r="C1602" t="s">
        <v>77</v>
      </c>
      <c r="D1602" s="23">
        <v>563308000</v>
      </c>
      <c r="E1602" s="23">
        <v>680373000</v>
      </c>
      <c r="F1602" s="23">
        <v>4450651000</v>
      </c>
      <c r="G1602" s="23">
        <v>80478000</v>
      </c>
      <c r="H1602" s="23">
        <v>74234000</v>
      </c>
      <c r="I1602" s="23">
        <v>44516000</v>
      </c>
      <c r="J1602" s="23">
        <v>83935000</v>
      </c>
      <c r="K1602" s="23">
        <v>1984132000</v>
      </c>
      <c r="L1602" s="23">
        <v>10386000</v>
      </c>
      <c r="M1602" s="23">
        <v>845689000</v>
      </c>
      <c r="N1602" s="23">
        <v>63720000</v>
      </c>
    </row>
    <row r="1603" spans="1:14" x14ac:dyDescent="0.25">
      <c r="A1603" s="30">
        <v>37865</v>
      </c>
      <c r="B1603" t="s">
        <v>78</v>
      </c>
      <c r="C1603" t="s">
        <v>77</v>
      </c>
      <c r="D1603" s="23">
        <v>363411000</v>
      </c>
      <c r="E1603" s="23">
        <v>452598000</v>
      </c>
      <c r="F1603" s="23">
        <v>2875912000</v>
      </c>
      <c r="G1603" s="23">
        <v>45901000</v>
      </c>
      <c r="H1603" s="23">
        <v>33033000</v>
      </c>
      <c r="I1603" s="23">
        <v>33289000</v>
      </c>
      <c r="J1603" s="23">
        <v>54852000</v>
      </c>
      <c r="K1603" s="23">
        <v>1270437000</v>
      </c>
      <c r="L1603" s="23">
        <v>9133000</v>
      </c>
      <c r="M1603" s="23">
        <v>565150000</v>
      </c>
      <c r="N1603" s="23">
        <v>31515000</v>
      </c>
    </row>
    <row r="1604" spans="1:14" x14ac:dyDescent="0.25">
      <c r="A1604" s="30">
        <v>37865</v>
      </c>
      <c r="B1604" t="s">
        <v>79</v>
      </c>
      <c r="C1604" t="s">
        <v>77</v>
      </c>
      <c r="D1604" s="23">
        <v>23582000</v>
      </c>
      <c r="E1604" s="23">
        <v>23417000</v>
      </c>
      <c r="F1604" s="23">
        <v>276402000</v>
      </c>
      <c r="G1604" s="23">
        <v>11143000</v>
      </c>
      <c r="H1604" s="23">
        <v>5692000</v>
      </c>
      <c r="I1604" s="23">
        <v>2166000</v>
      </c>
      <c r="J1604" s="23">
        <v>6288000</v>
      </c>
      <c r="K1604" s="23">
        <v>148178000</v>
      </c>
      <c r="L1604" s="23">
        <v>11000</v>
      </c>
      <c r="M1604" s="23">
        <v>49454000</v>
      </c>
      <c r="N1604" s="23">
        <v>6260000</v>
      </c>
    </row>
    <row r="1605" spans="1:14" x14ac:dyDescent="0.25">
      <c r="A1605" s="30">
        <v>37865</v>
      </c>
      <c r="B1605" t="s">
        <v>80</v>
      </c>
      <c r="C1605" t="s">
        <v>77</v>
      </c>
      <c r="D1605" s="23">
        <v>123116000</v>
      </c>
      <c r="E1605" s="23">
        <v>109056000</v>
      </c>
      <c r="F1605" s="23">
        <v>750866000</v>
      </c>
      <c r="G1605" s="23">
        <v>17447000</v>
      </c>
      <c r="H1605" s="23">
        <v>30459000</v>
      </c>
      <c r="I1605" s="23">
        <v>6551000</v>
      </c>
      <c r="J1605" s="23">
        <v>14641000</v>
      </c>
      <c r="K1605" s="23">
        <v>285150000</v>
      </c>
      <c r="L1605" s="23">
        <v>1137000</v>
      </c>
      <c r="M1605" s="23">
        <v>150265000</v>
      </c>
      <c r="N1605" s="23">
        <v>10893000</v>
      </c>
    </row>
    <row r="1606" spans="1:14" x14ac:dyDescent="0.25">
      <c r="A1606" s="30">
        <v>37865</v>
      </c>
      <c r="B1606" t="s">
        <v>81</v>
      </c>
      <c r="C1606" t="s">
        <v>77</v>
      </c>
      <c r="D1606" s="23">
        <v>53199000</v>
      </c>
      <c r="E1606" s="23">
        <v>95302000</v>
      </c>
      <c r="F1606" s="23">
        <v>547471000</v>
      </c>
      <c r="G1606" s="23">
        <v>5987000</v>
      </c>
      <c r="H1606" s="23">
        <v>5050000</v>
      </c>
      <c r="I1606" s="23">
        <v>2510000</v>
      </c>
      <c r="J1606" s="23">
        <v>8154000</v>
      </c>
      <c r="K1606" s="23">
        <v>280367000</v>
      </c>
      <c r="L1606" s="23">
        <v>105000</v>
      </c>
      <c r="M1606" s="23">
        <v>80820000</v>
      </c>
      <c r="N1606" s="23">
        <v>15052000</v>
      </c>
    </row>
    <row r="1607" spans="1:14" x14ac:dyDescent="0.25">
      <c r="A1607" s="30">
        <v>37895</v>
      </c>
      <c r="B1607" t="s">
        <v>81</v>
      </c>
      <c r="C1607" t="s">
        <v>77</v>
      </c>
      <c r="D1607" s="23">
        <v>48228000</v>
      </c>
      <c r="E1607" s="23">
        <v>27273000</v>
      </c>
      <c r="F1607" s="23">
        <v>450213000</v>
      </c>
      <c r="G1607" s="23">
        <v>2713000</v>
      </c>
      <c r="H1607" s="23">
        <v>7495000</v>
      </c>
      <c r="I1607" s="23">
        <v>5301000</v>
      </c>
      <c r="J1607" s="23">
        <v>5556000</v>
      </c>
      <c r="K1607" s="23">
        <v>281509000</v>
      </c>
      <c r="L1607" s="23">
        <v>41000</v>
      </c>
      <c r="M1607" s="23">
        <v>62322000</v>
      </c>
      <c r="N1607" s="23">
        <v>8880000</v>
      </c>
    </row>
    <row r="1608" spans="1:14" x14ac:dyDescent="0.25">
      <c r="A1608" s="30">
        <v>37895</v>
      </c>
      <c r="B1608" t="s">
        <v>80</v>
      </c>
      <c r="C1608" t="s">
        <v>77</v>
      </c>
      <c r="D1608" s="23">
        <v>126562000</v>
      </c>
      <c r="E1608" s="23">
        <v>84581000</v>
      </c>
      <c r="F1608" s="23">
        <v>813117000</v>
      </c>
      <c r="G1608" s="23">
        <v>15617000</v>
      </c>
      <c r="H1608" s="23">
        <v>18302000</v>
      </c>
      <c r="I1608" s="23">
        <v>6012000</v>
      </c>
      <c r="J1608" s="23">
        <v>16376000</v>
      </c>
      <c r="K1608" s="23">
        <v>395606000</v>
      </c>
      <c r="L1608" s="23">
        <v>1796000</v>
      </c>
      <c r="M1608" s="23">
        <v>135949000</v>
      </c>
      <c r="N1608" s="23">
        <v>10644000</v>
      </c>
    </row>
    <row r="1609" spans="1:14" x14ac:dyDescent="0.25">
      <c r="A1609" s="30">
        <v>37895</v>
      </c>
      <c r="B1609" t="s">
        <v>79</v>
      </c>
      <c r="C1609" t="s">
        <v>77</v>
      </c>
      <c r="D1609" s="23">
        <v>26362000</v>
      </c>
      <c r="E1609" s="23">
        <v>30595000</v>
      </c>
      <c r="F1609" s="23">
        <v>263215000</v>
      </c>
      <c r="G1609" s="23">
        <v>4570000</v>
      </c>
      <c r="H1609" s="23">
        <v>5165000</v>
      </c>
      <c r="I1609" s="23">
        <v>893000</v>
      </c>
      <c r="J1609" s="23">
        <v>4672000</v>
      </c>
      <c r="K1609" s="23">
        <v>120885000</v>
      </c>
      <c r="L1609" s="23">
        <v>40000</v>
      </c>
      <c r="M1609" s="23">
        <v>68612000</v>
      </c>
      <c r="N1609" s="23">
        <v>1208000</v>
      </c>
    </row>
    <row r="1610" spans="1:14" x14ac:dyDescent="0.25">
      <c r="A1610" s="30">
        <v>37895</v>
      </c>
      <c r="B1610" t="s">
        <v>78</v>
      </c>
      <c r="C1610" t="s">
        <v>77</v>
      </c>
      <c r="D1610" s="23">
        <v>379172000</v>
      </c>
      <c r="E1610" s="23">
        <v>386035000</v>
      </c>
      <c r="F1610" s="23">
        <v>2751532000</v>
      </c>
      <c r="G1610" s="23">
        <v>48140000</v>
      </c>
      <c r="H1610" s="23">
        <v>36288000</v>
      </c>
      <c r="I1610" s="23">
        <v>30186000</v>
      </c>
      <c r="J1610" s="23">
        <v>53608000</v>
      </c>
      <c r="K1610" s="23">
        <v>1159347000</v>
      </c>
      <c r="L1610" s="23">
        <v>6604000</v>
      </c>
      <c r="M1610" s="23">
        <v>605945000</v>
      </c>
      <c r="N1610" s="23">
        <v>29359000</v>
      </c>
    </row>
    <row r="1611" spans="1:14" x14ac:dyDescent="0.25">
      <c r="A1611" s="30">
        <v>37895</v>
      </c>
      <c r="B1611" t="s">
        <v>76</v>
      </c>
      <c r="C1611" t="s">
        <v>77</v>
      </c>
      <c r="D1611" s="23">
        <v>580324000</v>
      </c>
      <c r="E1611" s="23">
        <v>528484000</v>
      </c>
      <c r="F1611" s="23">
        <v>4278077000</v>
      </c>
      <c r="G1611" s="23">
        <v>71040000</v>
      </c>
      <c r="H1611" s="23">
        <v>67250000</v>
      </c>
      <c r="I1611" s="23">
        <v>42392000</v>
      </c>
      <c r="J1611" s="23">
        <v>80212000</v>
      </c>
      <c r="K1611" s="23">
        <v>1957347000</v>
      </c>
      <c r="L1611" s="23">
        <v>8481000</v>
      </c>
      <c r="M1611" s="23">
        <v>872828000</v>
      </c>
      <c r="N1611" s="23">
        <v>50091000</v>
      </c>
    </row>
    <row r="1612" spans="1:14" x14ac:dyDescent="0.25">
      <c r="A1612" s="30">
        <v>37926</v>
      </c>
      <c r="B1612" t="s">
        <v>76</v>
      </c>
      <c r="C1612" t="s">
        <v>77</v>
      </c>
      <c r="D1612" s="23">
        <v>497710000</v>
      </c>
      <c r="E1612" s="23">
        <v>552207000</v>
      </c>
      <c r="F1612" s="23">
        <v>4202800000</v>
      </c>
      <c r="G1612" s="23">
        <v>69505000</v>
      </c>
      <c r="H1612" s="23">
        <v>62005000</v>
      </c>
      <c r="I1612" s="23">
        <v>45181000</v>
      </c>
      <c r="J1612" s="23">
        <v>97703000</v>
      </c>
      <c r="K1612" s="23">
        <v>1978917000</v>
      </c>
      <c r="L1612" s="23">
        <v>6875000</v>
      </c>
      <c r="M1612" s="23">
        <v>821106000</v>
      </c>
      <c r="N1612" s="23">
        <v>48206000</v>
      </c>
    </row>
    <row r="1613" spans="1:14" x14ac:dyDescent="0.25">
      <c r="A1613" s="30">
        <v>37926</v>
      </c>
      <c r="B1613" t="s">
        <v>78</v>
      </c>
      <c r="C1613" t="s">
        <v>77</v>
      </c>
      <c r="D1613" s="23">
        <v>344976000</v>
      </c>
      <c r="E1613" s="23">
        <v>387200000</v>
      </c>
      <c r="F1613" s="23">
        <v>2892320000</v>
      </c>
      <c r="G1613" s="23">
        <v>38008000</v>
      </c>
      <c r="H1613" s="23">
        <v>37285000</v>
      </c>
      <c r="I1613" s="23">
        <v>31786000</v>
      </c>
      <c r="J1613" s="23">
        <v>72542000</v>
      </c>
      <c r="K1613" s="23">
        <v>1352020000</v>
      </c>
      <c r="L1613" s="23">
        <v>3843000</v>
      </c>
      <c r="M1613" s="23">
        <v>587938000</v>
      </c>
      <c r="N1613" s="23">
        <v>26224000</v>
      </c>
    </row>
    <row r="1614" spans="1:14" x14ac:dyDescent="0.25">
      <c r="A1614" s="30">
        <v>37926</v>
      </c>
      <c r="B1614" t="s">
        <v>79</v>
      </c>
      <c r="C1614" t="s">
        <v>77</v>
      </c>
      <c r="D1614" s="23">
        <v>18775000</v>
      </c>
      <c r="E1614" s="23">
        <v>20284000</v>
      </c>
      <c r="F1614" s="23">
        <v>226553000</v>
      </c>
      <c r="G1614" s="23">
        <v>1715000</v>
      </c>
      <c r="H1614" s="23">
        <v>9351000</v>
      </c>
      <c r="I1614" s="23">
        <v>1959000</v>
      </c>
      <c r="J1614" s="23">
        <v>2011000</v>
      </c>
      <c r="K1614" s="23">
        <v>114281000</v>
      </c>
      <c r="L1614" s="23">
        <v>15000</v>
      </c>
      <c r="M1614" s="23">
        <v>55318000</v>
      </c>
      <c r="N1614" s="23">
        <v>2134000</v>
      </c>
    </row>
    <row r="1615" spans="1:14" x14ac:dyDescent="0.25">
      <c r="A1615" s="30">
        <v>37926</v>
      </c>
      <c r="B1615" t="s">
        <v>80</v>
      </c>
      <c r="C1615" t="s">
        <v>77</v>
      </c>
      <c r="D1615" s="23">
        <v>107353000</v>
      </c>
      <c r="E1615" s="23">
        <v>117720000</v>
      </c>
      <c r="F1615" s="23">
        <v>711117000</v>
      </c>
      <c r="G1615" s="23">
        <v>26374000</v>
      </c>
      <c r="H1615" s="23">
        <v>13937000</v>
      </c>
      <c r="I1615" s="23">
        <v>10492000</v>
      </c>
      <c r="J1615" s="23">
        <v>20233000</v>
      </c>
      <c r="K1615" s="23">
        <v>277297000</v>
      </c>
      <c r="L1615" s="23">
        <v>3017000</v>
      </c>
      <c r="M1615" s="23">
        <v>121895000</v>
      </c>
      <c r="N1615" s="23">
        <v>11412000</v>
      </c>
    </row>
    <row r="1616" spans="1:14" x14ac:dyDescent="0.25">
      <c r="A1616" s="30">
        <v>37926</v>
      </c>
      <c r="B1616" t="s">
        <v>81</v>
      </c>
      <c r="C1616" t="s">
        <v>77</v>
      </c>
      <c r="D1616" s="23">
        <v>26606000</v>
      </c>
      <c r="E1616" s="23">
        <v>27003000</v>
      </c>
      <c r="F1616" s="23">
        <v>372810000</v>
      </c>
      <c r="G1616" s="23">
        <v>3408000</v>
      </c>
      <c r="H1616" s="23">
        <v>1432000</v>
      </c>
      <c r="I1616" s="23">
        <v>944000</v>
      </c>
      <c r="J1616" s="23">
        <v>2917000</v>
      </c>
      <c r="K1616" s="23">
        <v>235319000</v>
      </c>
      <c r="L1616" s="23">
        <v>0</v>
      </c>
      <c r="M1616" s="23">
        <v>55955000</v>
      </c>
      <c r="N1616" s="23">
        <v>8436000</v>
      </c>
    </row>
    <row r="1617" spans="1:14" x14ac:dyDescent="0.25">
      <c r="A1617" s="30">
        <v>37956</v>
      </c>
      <c r="B1617" t="s">
        <v>81</v>
      </c>
      <c r="C1617" t="s">
        <v>77</v>
      </c>
      <c r="D1617" s="23">
        <v>28927000</v>
      </c>
      <c r="E1617" s="23">
        <v>33094000</v>
      </c>
      <c r="F1617" s="23">
        <v>389286000</v>
      </c>
      <c r="G1617" s="23">
        <v>2932000</v>
      </c>
      <c r="H1617" s="23">
        <v>3027000</v>
      </c>
      <c r="I1617" s="23">
        <v>2320000</v>
      </c>
      <c r="J1617" s="23">
        <v>562000</v>
      </c>
      <c r="K1617" s="23">
        <v>245816000</v>
      </c>
      <c r="L1617" s="23">
        <v>40000</v>
      </c>
      <c r="M1617" s="23">
        <v>58722000</v>
      </c>
      <c r="N1617" s="23">
        <v>13811000</v>
      </c>
    </row>
    <row r="1618" spans="1:14" x14ac:dyDescent="0.25">
      <c r="A1618" s="30">
        <v>37956</v>
      </c>
      <c r="B1618" t="s">
        <v>80</v>
      </c>
      <c r="C1618" t="s">
        <v>77</v>
      </c>
      <c r="D1618" s="23">
        <v>108245000</v>
      </c>
      <c r="E1618" s="23">
        <v>87138000</v>
      </c>
      <c r="F1618" s="23">
        <v>854018000</v>
      </c>
      <c r="G1618" s="23">
        <v>21014000</v>
      </c>
      <c r="H1618" s="23">
        <v>6138000</v>
      </c>
      <c r="I1618" s="23">
        <v>7402000</v>
      </c>
      <c r="J1618" s="23">
        <v>13676000</v>
      </c>
      <c r="K1618" s="23">
        <v>387033000</v>
      </c>
      <c r="L1618" s="23">
        <v>2825000</v>
      </c>
      <c r="M1618" s="23">
        <v>179582000</v>
      </c>
      <c r="N1618" s="23">
        <v>35908000</v>
      </c>
    </row>
    <row r="1619" spans="1:14" x14ac:dyDescent="0.25">
      <c r="A1619" s="30">
        <v>37956</v>
      </c>
      <c r="B1619" t="s">
        <v>79</v>
      </c>
      <c r="C1619" t="s">
        <v>77</v>
      </c>
      <c r="D1619" s="23">
        <v>38585000</v>
      </c>
      <c r="E1619" s="23">
        <v>11040000</v>
      </c>
      <c r="F1619" s="23">
        <v>271693000</v>
      </c>
      <c r="G1619" s="23">
        <v>5216000</v>
      </c>
      <c r="H1619" s="23">
        <v>965000</v>
      </c>
      <c r="I1619" s="23">
        <v>36000</v>
      </c>
      <c r="J1619" s="23">
        <v>3340000</v>
      </c>
      <c r="K1619" s="23">
        <v>163522000</v>
      </c>
      <c r="L1619" s="23">
        <v>7964000</v>
      </c>
      <c r="M1619" s="23">
        <v>34378000</v>
      </c>
      <c r="N1619" s="23">
        <v>5805000</v>
      </c>
    </row>
    <row r="1620" spans="1:14" x14ac:dyDescent="0.25">
      <c r="A1620" s="30">
        <v>37956</v>
      </c>
      <c r="B1620" t="s">
        <v>78</v>
      </c>
      <c r="C1620" t="s">
        <v>77</v>
      </c>
      <c r="D1620" s="23">
        <v>371775000</v>
      </c>
      <c r="E1620" s="23">
        <v>440648000</v>
      </c>
      <c r="F1620" s="23">
        <v>2804010000</v>
      </c>
      <c r="G1620" s="23">
        <v>48105000</v>
      </c>
      <c r="H1620" s="23">
        <v>34738000</v>
      </c>
      <c r="I1620" s="23">
        <v>30782000</v>
      </c>
      <c r="J1620" s="23">
        <v>51670000</v>
      </c>
      <c r="K1620" s="23">
        <v>1173087000</v>
      </c>
      <c r="L1620" s="23">
        <v>7928000</v>
      </c>
      <c r="M1620" s="23">
        <v>609927000</v>
      </c>
      <c r="N1620" s="23">
        <v>27597000</v>
      </c>
    </row>
    <row r="1621" spans="1:14" x14ac:dyDescent="0.25">
      <c r="A1621" s="30">
        <v>37956</v>
      </c>
      <c r="B1621" t="s">
        <v>76</v>
      </c>
      <c r="C1621" t="s">
        <v>77</v>
      </c>
      <c r="D1621" s="23">
        <v>547532000</v>
      </c>
      <c r="E1621" s="23">
        <v>571920000</v>
      </c>
      <c r="F1621" s="23">
        <v>4319007000</v>
      </c>
      <c r="G1621" s="23">
        <v>77267000</v>
      </c>
      <c r="H1621" s="23">
        <v>44868000</v>
      </c>
      <c r="I1621" s="23">
        <v>40540000</v>
      </c>
      <c r="J1621" s="23">
        <v>69248000</v>
      </c>
      <c r="K1621" s="23">
        <v>1969458000</v>
      </c>
      <c r="L1621" s="23">
        <v>18757000</v>
      </c>
      <c r="M1621" s="23">
        <v>882609000</v>
      </c>
      <c r="N1621" s="23">
        <v>83121000</v>
      </c>
    </row>
    <row r="1622" spans="1:14" x14ac:dyDescent="0.25">
      <c r="A1622" s="30">
        <v>37987</v>
      </c>
      <c r="B1622" t="s">
        <v>76</v>
      </c>
      <c r="C1622" t="s">
        <v>77</v>
      </c>
      <c r="D1622" s="23">
        <v>442569000</v>
      </c>
      <c r="E1622" s="23">
        <v>637252000</v>
      </c>
      <c r="F1622" s="23">
        <v>3978250000</v>
      </c>
      <c r="G1622" s="23">
        <v>66999000</v>
      </c>
      <c r="H1622" s="23">
        <v>53961000</v>
      </c>
      <c r="I1622" s="23">
        <v>28631000</v>
      </c>
      <c r="J1622" s="23">
        <v>64414000</v>
      </c>
      <c r="K1622" s="23">
        <v>1663659000</v>
      </c>
      <c r="L1622" s="23">
        <v>13510000</v>
      </c>
      <c r="M1622" s="23">
        <v>953758000</v>
      </c>
      <c r="N1622" s="23">
        <v>45168000</v>
      </c>
    </row>
    <row r="1623" spans="1:14" x14ac:dyDescent="0.25">
      <c r="A1623" s="30">
        <v>37987</v>
      </c>
      <c r="B1623" t="s">
        <v>78</v>
      </c>
      <c r="C1623" t="s">
        <v>77</v>
      </c>
      <c r="D1623" s="23">
        <v>312950000</v>
      </c>
      <c r="E1623" s="23">
        <v>480805000</v>
      </c>
      <c r="F1623" s="23">
        <v>2759494000</v>
      </c>
      <c r="G1623" s="23">
        <v>46160000</v>
      </c>
      <c r="H1623" s="23">
        <v>47983000</v>
      </c>
      <c r="I1623" s="23">
        <v>23518000</v>
      </c>
      <c r="J1623" s="23">
        <v>43501000</v>
      </c>
      <c r="K1623" s="23">
        <v>1043054000</v>
      </c>
      <c r="L1623" s="23">
        <v>8418000</v>
      </c>
      <c r="M1623" s="23">
        <v>722873000</v>
      </c>
      <c r="N1623" s="23">
        <v>26402000</v>
      </c>
    </row>
    <row r="1624" spans="1:14" x14ac:dyDescent="0.25">
      <c r="A1624" s="30">
        <v>37987</v>
      </c>
      <c r="B1624" t="s">
        <v>79</v>
      </c>
      <c r="C1624" t="s">
        <v>77</v>
      </c>
      <c r="D1624" s="23">
        <v>19481000</v>
      </c>
      <c r="E1624" s="23">
        <v>6975000</v>
      </c>
      <c r="F1624" s="23">
        <v>209928000</v>
      </c>
      <c r="G1624" s="23">
        <v>3589000</v>
      </c>
      <c r="H1624" s="23">
        <v>868000</v>
      </c>
      <c r="I1624" s="23">
        <v>395000</v>
      </c>
      <c r="J1624" s="23">
        <v>841000</v>
      </c>
      <c r="K1624" s="23">
        <v>145246000</v>
      </c>
      <c r="L1624" s="23">
        <v>0</v>
      </c>
      <c r="M1624" s="23">
        <v>29099000</v>
      </c>
      <c r="N1624" s="23">
        <v>3398000</v>
      </c>
    </row>
    <row r="1625" spans="1:14" x14ac:dyDescent="0.25">
      <c r="A1625" s="30">
        <v>37987</v>
      </c>
      <c r="B1625" t="s">
        <v>80</v>
      </c>
      <c r="C1625" t="s">
        <v>77</v>
      </c>
      <c r="D1625" s="23">
        <v>86656000</v>
      </c>
      <c r="E1625" s="23">
        <v>126924000</v>
      </c>
      <c r="F1625" s="23">
        <v>734570000</v>
      </c>
      <c r="G1625" s="23">
        <v>7473000</v>
      </c>
      <c r="H1625" s="23">
        <v>3571000</v>
      </c>
      <c r="I1625" s="23">
        <v>3783000</v>
      </c>
      <c r="J1625" s="23">
        <v>18802000</v>
      </c>
      <c r="K1625" s="23">
        <v>314001000</v>
      </c>
      <c r="L1625" s="23">
        <v>86000</v>
      </c>
      <c r="M1625" s="23">
        <v>165242000</v>
      </c>
      <c r="N1625" s="23">
        <v>7585000</v>
      </c>
    </row>
    <row r="1626" spans="1:14" x14ac:dyDescent="0.25">
      <c r="A1626" s="30">
        <v>37987</v>
      </c>
      <c r="B1626" t="s">
        <v>81</v>
      </c>
      <c r="C1626" t="s">
        <v>77</v>
      </c>
      <c r="D1626" s="23">
        <v>23482000</v>
      </c>
      <c r="E1626" s="23">
        <v>22548000</v>
      </c>
      <c r="F1626" s="23">
        <v>274258000</v>
      </c>
      <c r="G1626" s="23">
        <v>9777000</v>
      </c>
      <c r="H1626" s="23">
        <v>1539000</v>
      </c>
      <c r="I1626" s="23">
        <v>935000</v>
      </c>
      <c r="J1626" s="23">
        <v>1270000</v>
      </c>
      <c r="K1626" s="23">
        <v>161358000</v>
      </c>
      <c r="L1626" s="23">
        <v>5006000</v>
      </c>
      <c r="M1626" s="23">
        <v>36544000</v>
      </c>
      <c r="N1626" s="23">
        <v>7783000</v>
      </c>
    </row>
    <row r="1627" spans="1:14" x14ac:dyDescent="0.25">
      <c r="A1627" s="30">
        <v>38018</v>
      </c>
      <c r="B1627" t="s">
        <v>81</v>
      </c>
      <c r="C1627" t="s">
        <v>77</v>
      </c>
      <c r="D1627" s="23">
        <v>14259000</v>
      </c>
      <c r="E1627" s="23">
        <v>9929000</v>
      </c>
      <c r="F1627" s="23">
        <v>339515000</v>
      </c>
      <c r="G1627" s="23">
        <v>5956000</v>
      </c>
      <c r="H1627" s="23">
        <v>355000</v>
      </c>
      <c r="I1627" s="23">
        <v>220000</v>
      </c>
      <c r="J1627" s="23">
        <v>5709000</v>
      </c>
      <c r="K1627" s="23">
        <v>198483000</v>
      </c>
      <c r="L1627" s="23">
        <v>10000</v>
      </c>
      <c r="M1627" s="23">
        <v>94597000</v>
      </c>
      <c r="N1627" s="23">
        <v>1021000</v>
      </c>
    </row>
    <row r="1628" spans="1:14" x14ac:dyDescent="0.25">
      <c r="A1628" s="30">
        <v>38018</v>
      </c>
      <c r="B1628" t="s">
        <v>80</v>
      </c>
      <c r="C1628" t="s">
        <v>77</v>
      </c>
      <c r="D1628" s="23">
        <v>96853000</v>
      </c>
      <c r="E1628" s="23">
        <v>77567000</v>
      </c>
      <c r="F1628" s="23">
        <v>795367000</v>
      </c>
      <c r="G1628" s="23">
        <v>15003000</v>
      </c>
      <c r="H1628" s="23">
        <v>4637000</v>
      </c>
      <c r="I1628" s="23">
        <v>2234000</v>
      </c>
      <c r="J1628" s="23">
        <v>10449000</v>
      </c>
      <c r="K1628" s="23">
        <v>364395000</v>
      </c>
      <c r="L1628" s="23">
        <v>939000</v>
      </c>
      <c r="M1628" s="23">
        <v>207520000</v>
      </c>
      <c r="N1628" s="23">
        <v>8828000</v>
      </c>
    </row>
    <row r="1629" spans="1:14" x14ac:dyDescent="0.25">
      <c r="A1629" s="30">
        <v>38018</v>
      </c>
      <c r="B1629" t="s">
        <v>79</v>
      </c>
      <c r="C1629" t="s">
        <v>77</v>
      </c>
      <c r="D1629" s="23">
        <v>22544000</v>
      </c>
      <c r="E1629" s="23">
        <v>24844000</v>
      </c>
      <c r="F1629" s="23">
        <v>227087000</v>
      </c>
      <c r="G1629" s="23">
        <v>6815000</v>
      </c>
      <c r="H1629" s="23">
        <v>2728000</v>
      </c>
      <c r="I1629" s="23">
        <v>94000</v>
      </c>
      <c r="J1629" s="23">
        <v>1393000</v>
      </c>
      <c r="K1629" s="23">
        <v>109827000</v>
      </c>
      <c r="L1629" s="23">
        <v>50000</v>
      </c>
      <c r="M1629" s="23">
        <v>56449000</v>
      </c>
      <c r="N1629" s="23">
        <v>2116000</v>
      </c>
    </row>
    <row r="1630" spans="1:14" x14ac:dyDescent="0.25">
      <c r="A1630" s="30">
        <v>38018</v>
      </c>
      <c r="B1630" t="s">
        <v>78</v>
      </c>
      <c r="C1630" t="s">
        <v>77</v>
      </c>
      <c r="D1630" s="23">
        <v>323067000</v>
      </c>
      <c r="E1630" s="23">
        <v>475432000</v>
      </c>
      <c r="F1630" s="23">
        <v>2618901000</v>
      </c>
      <c r="G1630" s="23">
        <v>47815000</v>
      </c>
      <c r="H1630" s="23">
        <v>31150000</v>
      </c>
      <c r="I1630" s="23">
        <v>27346000</v>
      </c>
      <c r="J1630" s="23">
        <v>45235000</v>
      </c>
      <c r="K1630" s="23">
        <v>1028201000</v>
      </c>
      <c r="L1630" s="23">
        <v>8894000</v>
      </c>
      <c r="M1630" s="23">
        <v>603537000</v>
      </c>
      <c r="N1630" s="23">
        <v>25531000</v>
      </c>
    </row>
    <row r="1631" spans="1:14" x14ac:dyDescent="0.25">
      <c r="A1631" s="30">
        <v>38018</v>
      </c>
      <c r="B1631" t="s">
        <v>76</v>
      </c>
      <c r="C1631" t="s">
        <v>77</v>
      </c>
      <c r="D1631" s="23">
        <v>456723000</v>
      </c>
      <c r="E1631" s="23">
        <v>587772000</v>
      </c>
      <c r="F1631" s="23">
        <v>3980870000</v>
      </c>
      <c r="G1631" s="23">
        <v>75589000</v>
      </c>
      <c r="H1631" s="23">
        <v>38870000</v>
      </c>
      <c r="I1631" s="23">
        <v>29894000</v>
      </c>
      <c r="J1631" s="23">
        <v>62786000</v>
      </c>
      <c r="K1631" s="23">
        <v>1700906000</v>
      </c>
      <c r="L1631" s="23">
        <v>9893000</v>
      </c>
      <c r="M1631" s="23">
        <v>962103000</v>
      </c>
      <c r="N1631" s="23">
        <v>37496000</v>
      </c>
    </row>
    <row r="1632" spans="1:14" x14ac:dyDescent="0.25">
      <c r="A1632" s="30">
        <v>38047</v>
      </c>
      <c r="B1632" t="s">
        <v>76</v>
      </c>
      <c r="C1632" t="s">
        <v>77</v>
      </c>
      <c r="D1632" s="23">
        <v>639540000</v>
      </c>
      <c r="E1632" s="23">
        <v>572502000</v>
      </c>
      <c r="F1632" s="23">
        <v>4322777000</v>
      </c>
      <c r="G1632" s="23">
        <v>84536000</v>
      </c>
      <c r="H1632" s="23">
        <v>56984000</v>
      </c>
      <c r="I1632" s="23">
        <v>31838000</v>
      </c>
      <c r="J1632" s="23">
        <v>77248000</v>
      </c>
      <c r="K1632" s="23">
        <v>1812170000</v>
      </c>
      <c r="L1632" s="23">
        <v>13388000</v>
      </c>
      <c r="M1632" s="23">
        <v>969404000</v>
      </c>
      <c r="N1632" s="23">
        <v>57175000</v>
      </c>
    </row>
    <row r="1633" spans="1:14" x14ac:dyDescent="0.25">
      <c r="A1633" s="30">
        <v>38047</v>
      </c>
      <c r="B1633" t="s">
        <v>78</v>
      </c>
      <c r="C1633" t="s">
        <v>77</v>
      </c>
      <c r="D1633" s="23">
        <v>472994000</v>
      </c>
      <c r="E1633" s="23">
        <v>447232000</v>
      </c>
      <c r="F1633" s="23">
        <v>3092162000</v>
      </c>
      <c r="G1633" s="23">
        <v>56220000</v>
      </c>
      <c r="H1633" s="23">
        <v>41352000</v>
      </c>
      <c r="I1633" s="23">
        <v>24823000</v>
      </c>
      <c r="J1633" s="23">
        <v>60449000</v>
      </c>
      <c r="K1633" s="23">
        <v>1327249000</v>
      </c>
      <c r="L1633" s="23">
        <v>11232000</v>
      </c>
      <c r="M1633" s="23">
        <v>607512000</v>
      </c>
      <c r="N1633" s="23">
        <v>35805000</v>
      </c>
    </row>
    <row r="1634" spans="1:14" x14ac:dyDescent="0.25">
      <c r="A1634" s="30">
        <v>38047</v>
      </c>
      <c r="B1634" t="s">
        <v>79</v>
      </c>
      <c r="C1634" t="s">
        <v>77</v>
      </c>
      <c r="D1634" s="23">
        <v>13602000</v>
      </c>
      <c r="E1634" s="23">
        <v>15345000</v>
      </c>
      <c r="F1634" s="23">
        <v>307099000</v>
      </c>
      <c r="G1634" s="23">
        <v>555000</v>
      </c>
      <c r="H1634" s="23">
        <v>6241000</v>
      </c>
      <c r="I1634" s="23">
        <v>99000</v>
      </c>
      <c r="J1634" s="23">
        <v>8191000</v>
      </c>
      <c r="K1634" s="23">
        <v>112053000</v>
      </c>
      <c r="L1634" s="23">
        <v>155000</v>
      </c>
      <c r="M1634" s="23">
        <v>146559000</v>
      </c>
      <c r="N1634" s="23">
        <v>4291000</v>
      </c>
    </row>
    <row r="1635" spans="1:14" x14ac:dyDescent="0.25">
      <c r="A1635" s="30">
        <v>38047</v>
      </c>
      <c r="B1635" t="s">
        <v>80</v>
      </c>
      <c r="C1635" t="s">
        <v>77</v>
      </c>
      <c r="D1635" s="23">
        <v>105834000</v>
      </c>
      <c r="E1635" s="23">
        <v>81578000</v>
      </c>
      <c r="F1635" s="23">
        <v>632737000</v>
      </c>
      <c r="G1635" s="23">
        <v>18955000</v>
      </c>
      <c r="H1635" s="23">
        <v>8888000</v>
      </c>
      <c r="I1635" s="23">
        <v>6131000</v>
      </c>
      <c r="J1635" s="23">
        <v>7739000</v>
      </c>
      <c r="K1635" s="23">
        <v>252776000</v>
      </c>
      <c r="L1635" s="23">
        <v>2001000</v>
      </c>
      <c r="M1635" s="23">
        <v>140385000</v>
      </c>
      <c r="N1635" s="23">
        <v>7788000</v>
      </c>
    </row>
    <row r="1636" spans="1:14" x14ac:dyDescent="0.25">
      <c r="A1636" s="30">
        <v>38047</v>
      </c>
      <c r="B1636" t="s">
        <v>81</v>
      </c>
      <c r="C1636" t="s">
        <v>77</v>
      </c>
      <c r="D1636" s="23">
        <v>47110000</v>
      </c>
      <c r="E1636" s="23">
        <v>28347000</v>
      </c>
      <c r="F1636" s="23">
        <v>290779000</v>
      </c>
      <c r="G1636" s="23">
        <v>8806000</v>
      </c>
      <c r="H1636" s="23">
        <v>503000</v>
      </c>
      <c r="I1636" s="23">
        <v>785000</v>
      </c>
      <c r="J1636" s="23">
        <v>869000</v>
      </c>
      <c r="K1636" s="23">
        <v>120092000</v>
      </c>
      <c r="L1636" s="23">
        <v>0</v>
      </c>
      <c r="M1636" s="23">
        <v>74948000</v>
      </c>
      <c r="N1636" s="23">
        <v>9291000</v>
      </c>
    </row>
    <row r="1637" spans="1:14" x14ac:dyDescent="0.25">
      <c r="A1637" s="30">
        <v>38078</v>
      </c>
      <c r="B1637" t="s">
        <v>81</v>
      </c>
      <c r="C1637" t="s">
        <v>77</v>
      </c>
      <c r="D1637" s="23">
        <v>79395000</v>
      </c>
      <c r="E1637" s="23">
        <v>19138000</v>
      </c>
      <c r="F1637" s="23">
        <v>406909000</v>
      </c>
      <c r="G1637" s="23">
        <v>8142000</v>
      </c>
      <c r="H1637" s="23">
        <v>4837000</v>
      </c>
      <c r="I1637" s="23">
        <v>1054000</v>
      </c>
      <c r="J1637" s="23">
        <v>3342000</v>
      </c>
      <c r="K1637" s="23">
        <v>191425000</v>
      </c>
      <c r="L1637" s="23">
        <v>130000</v>
      </c>
      <c r="M1637" s="23">
        <v>89441000</v>
      </c>
      <c r="N1637" s="23">
        <v>9642000</v>
      </c>
    </row>
    <row r="1638" spans="1:14" x14ac:dyDescent="0.25">
      <c r="A1638" s="30">
        <v>38078</v>
      </c>
      <c r="B1638" t="s">
        <v>80</v>
      </c>
      <c r="C1638" t="s">
        <v>77</v>
      </c>
      <c r="D1638" s="23">
        <v>193929000</v>
      </c>
      <c r="E1638" s="23">
        <v>101132000</v>
      </c>
      <c r="F1638" s="23">
        <v>803092000</v>
      </c>
      <c r="G1638" s="23">
        <v>16599000</v>
      </c>
      <c r="H1638" s="23">
        <v>10881000</v>
      </c>
      <c r="I1638" s="23">
        <v>3483000</v>
      </c>
      <c r="J1638" s="23">
        <v>38366000</v>
      </c>
      <c r="K1638" s="23">
        <v>253759000</v>
      </c>
      <c r="L1638" s="23">
        <v>9633000</v>
      </c>
      <c r="M1638" s="23">
        <v>139562000</v>
      </c>
      <c r="N1638" s="23">
        <v>32534000</v>
      </c>
    </row>
    <row r="1639" spans="1:14" x14ac:dyDescent="0.25">
      <c r="A1639" s="30">
        <v>38078</v>
      </c>
      <c r="B1639" t="s">
        <v>79</v>
      </c>
      <c r="C1639" t="s">
        <v>77</v>
      </c>
      <c r="D1639" s="23">
        <v>18761000</v>
      </c>
      <c r="E1639" s="23">
        <v>13719000</v>
      </c>
      <c r="F1639" s="23">
        <v>200701000</v>
      </c>
      <c r="G1639" s="23">
        <v>4501000</v>
      </c>
      <c r="H1639" s="23">
        <v>5196000</v>
      </c>
      <c r="I1639" s="23">
        <v>761000</v>
      </c>
      <c r="J1639" s="23">
        <v>1545000</v>
      </c>
      <c r="K1639" s="23">
        <v>99426000</v>
      </c>
      <c r="L1639" s="23">
        <v>106000</v>
      </c>
      <c r="M1639" s="23">
        <v>55561000</v>
      </c>
      <c r="N1639" s="23">
        <v>1117000</v>
      </c>
    </row>
    <row r="1640" spans="1:14" x14ac:dyDescent="0.25">
      <c r="A1640" s="30">
        <v>38078</v>
      </c>
      <c r="B1640" t="s">
        <v>78</v>
      </c>
      <c r="C1640" t="s">
        <v>77</v>
      </c>
      <c r="D1640" s="23">
        <v>366375000</v>
      </c>
      <c r="E1640" s="23">
        <v>435155000</v>
      </c>
      <c r="F1640" s="23">
        <v>3137700000</v>
      </c>
      <c r="G1640" s="23">
        <v>54696000</v>
      </c>
      <c r="H1640" s="23">
        <v>40644000</v>
      </c>
      <c r="I1640" s="23">
        <v>34006000</v>
      </c>
      <c r="J1640" s="23">
        <v>77261000</v>
      </c>
      <c r="K1640" s="23">
        <v>1431920000</v>
      </c>
      <c r="L1640" s="23">
        <v>11334000</v>
      </c>
      <c r="M1640" s="23">
        <v>631279000</v>
      </c>
      <c r="N1640" s="23">
        <v>41594000</v>
      </c>
    </row>
    <row r="1641" spans="1:14" x14ac:dyDescent="0.25">
      <c r="A1641" s="30">
        <v>38078</v>
      </c>
      <c r="B1641" t="s">
        <v>76</v>
      </c>
      <c r="C1641" t="s">
        <v>77</v>
      </c>
      <c r="D1641" s="23">
        <v>658460000</v>
      </c>
      <c r="E1641" s="23">
        <v>569144000</v>
      </c>
      <c r="F1641" s="23">
        <v>4548402000</v>
      </c>
      <c r="G1641" s="23">
        <v>83938000</v>
      </c>
      <c r="H1641" s="23">
        <v>61558000</v>
      </c>
      <c r="I1641" s="23">
        <v>39304000</v>
      </c>
      <c r="J1641" s="23">
        <v>120514000</v>
      </c>
      <c r="K1641" s="23">
        <v>1976530000</v>
      </c>
      <c r="L1641" s="23">
        <v>21203000</v>
      </c>
      <c r="M1641" s="23">
        <v>915843000</v>
      </c>
      <c r="N1641" s="23">
        <v>84887000</v>
      </c>
    </row>
    <row r="1642" spans="1:14" x14ac:dyDescent="0.25">
      <c r="A1642" s="30">
        <v>38108</v>
      </c>
      <c r="B1642" t="s">
        <v>76</v>
      </c>
      <c r="C1642" t="s">
        <v>77</v>
      </c>
      <c r="D1642" s="23">
        <v>654976000</v>
      </c>
      <c r="E1642" s="23">
        <v>599536000</v>
      </c>
      <c r="F1642" s="23">
        <v>4443634000</v>
      </c>
      <c r="G1642" s="23">
        <v>95639000</v>
      </c>
      <c r="H1642" s="23">
        <v>61753000</v>
      </c>
      <c r="I1642" s="23">
        <v>47842000</v>
      </c>
      <c r="J1642" s="23">
        <v>118499000</v>
      </c>
      <c r="K1642" s="23">
        <v>1762895000</v>
      </c>
      <c r="L1642" s="23">
        <v>14541000</v>
      </c>
      <c r="M1642" s="23">
        <v>968881000</v>
      </c>
      <c r="N1642" s="23">
        <v>81164000</v>
      </c>
    </row>
    <row r="1643" spans="1:14" x14ac:dyDescent="0.25">
      <c r="A1643" s="30">
        <v>38108</v>
      </c>
      <c r="B1643" t="s">
        <v>78</v>
      </c>
      <c r="C1643" t="s">
        <v>77</v>
      </c>
      <c r="D1643" s="23">
        <v>427190000</v>
      </c>
      <c r="E1643" s="23">
        <v>446135000</v>
      </c>
      <c r="F1643" s="23">
        <v>2951249000</v>
      </c>
      <c r="G1643" s="23">
        <v>56615000</v>
      </c>
      <c r="H1643" s="23">
        <v>39953000</v>
      </c>
      <c r="I1643" s="23">
        <v>32684000</v>
      </c>
      <c r="J1643" s="23">
        <v>80824000</v>
      </c>
      <c r="K1643" s="23">
        <v>1133538000</v>
      </c>
      <c r="L1643" s="23">
        <v>9558000</v>
      </c>
      <c r="M1643" s="23">
        <v>679491000</v>
      </c>
      <c r="N1643" s="23">
        <v>37074000</v>
      </c>
    </row>
    <row r="1644" spans="1:14" x14ac:dyDescent="0.25">
      <c r="A1644" s="30">
        <v>38108</v>
      </c>
      <c r="B1644" t="s">
        <v>79</v>
      </c>
      <c r="C1644" t="s">
        <v>77</v>
      </c>
      <c r="D1644" s="23">
        <v>44258000</v>
      </c>
      <c r="E1644" s="23">
        <v>17612000</v>
      </c>
      <c r="F1644" s="23">
        <v>291923000</v>
      </c>
      <c r="G1644" s="23">
        <v>4398000</v>
      </c>
      <c r="H1644" s="23">
        <v>2487000</v>
      </c>
      <c r="I1644" s="23">
        <v>56000</v>
      </c>
      <c r="J1644" s="23">
        <v>3838000</v>
      </c>
      <c r="K1644" s="23">
        <v>166239000</v>
      </c>
      <c r="L1644" s="23">
        <v>1299000</v>
      </c>
      <c r="M1644" s="23">
        <v>47946000</v>
      </c>
      <c r="N1644" s="23">
        <v>3110000</v>
      </c>
    </row>
    <row r="1645" spans="1:14" x14ac:dyDescent="0.25">
      <c r="A1645" s="30">
        <v>38108</v>
      </c>
      <c r="B1645" t="s">
        <v>80</v>
      </c>
      <c r="C1645" t="s">
        <v>77</v>
      </c>
      <c r="D1645" s="23">
        <v>128089000</v>
      </c>
      <c r="E1645" s="23">
        <v>99536000</v>
      </c>
      <c r="F1645" s="23">
        <v>804535000</v>
      </c>
      <c r="G1645" s="23">
        <v>21992000</v>
      </c>
      <c r="H1645" s="23">
        <v>13373000</v>
      </c>
      <c r="I1645" s="23">
        <v>14711000</v>
      </c>
      <c r="J1645" s="23">
        <v>13162000</v>
      </c>
      <c r="K1645" s="23">
        <v>334520000</v>
      </c>
      <c r="L1645" s="23">
        <v>2684000</v>
      </c>
      <c r="M1645" s="23">
        <v>151527000</v>
      </c>
      <c r="N1645" s="23">
        <v>20813000</v>
      </c>
    </row>
    <row r="1646" spans="1:14" x14ac:dyDescent="0.25">
      <c r="A1646" s="30">
        <v>38108</v>
      </c>
      <c r="B1646" t="s">
        <v>81</v>
      </c>
      <c r="C1646" t="s">
        <v>77</v>
      </c>
      <c r="D1646" s="23">
        <v>55439000</v>
      </c>
      <c r="E1646" s="23">
        <v>36253000</v>
      </c>
      <c r="F1646" s="23">
        <v>395927000</v>
      </c>
      <c r="G1646" s="23">
        <v>12634000</v>
      </c>
      <c r="H1646" s="23">
        <v>5940000</v>
      </c>
      <c r="I1646" s="23">
        <v>391000</v>
      </c>
      <c r="J1646" s="23">
        <v>20675000</v>
      </c>
      <c r="K1646" s="23">
        <v>128598000</v>
      </c>
      <c r="L1646" s="23">
        <v>1000000</v>
      </c>
      <c r="M1646" s="23">
        <v>89917000</v>
      </c>
      <c r="N1646" s="23">
        <v>20167000</v>
      </c>
    </row>
    <row r="1647" spans="1:14" x14ac:dyDescent="0.25">
      <c r="A1647" s="30">
        <v>38139</v>
      </c>
      <c r="B1647" t="s">
        <v>81</v>
      </c>
      <c r="C1647" t="s">
        <v>77</v>
      </c>
      <c r="D1647" s="23">
        <v>29642000</v>
      </c>
      <c r="E1647" s="23">
        <v>61748000</v>
      </c>
      <c r="F1647" s="23">
        <v>591234000</v>
      </c>
      <c r="G1647" s="23">
        <v>40428000</v>
      </c>
      <c r="H1647" s="23">
        <v>17619000</v>
      </c>
      <c r="I1647" s="23">
        <v>3558000</v>
      </c>
      <c r="J1647" s="23">
        <v>9670000</v>
      </c>
      <c r="K1647" s="23">
        <v>290001000</v>
      </c>
      <c r="L1647" s="23">
        <v>8705000</v>
      </c>
      <c r="M1647" s="23">
        <v>121548000</v>
      </c>
      <c r="N1647" s="23">
        <v>7612000</v>
      </c>
    </row>
    <row r="1648" spans="1:14" x14ac:dyDescent="0.25">
      <c r="A1648" s="30">
        <v>38139</v>
      </c>
      <c r="B1648" t="s">
        <v>80</v>
      </c>
      <c r="C1648" t="s">
        <v>77</v>
      </c>
      <c r="D1648" s="23">
        <v>137252000</v>
      </c>
      <c r="E1648" s="23">
        <v>168445000</v>
      </c>
      <c r="F1648" s="23">
        <v>1137752000</v>
      </c>
      <c r="G1648" s="23">
        <v>35547000</v>
      </c>
      <c r="H1648" s="23">
        <v>20413000</v>
      </c>
      <c r="I1648" s="23">
        <v>5102000</v>
      </c>
      <c r="J1648" s="23">
        <v>29880000</v>
      </c>
      <c r="K1648" s="23">
        <v>505168000</v>
      </c>
      <c r="L1648" s="23">
        <v>1696000</v>
      </c>
      <c r="M1648" s="23">
        <v>205869000</v>
      </c>
      <c r="N1648" s="23">
        <v>26928000</v>
      </c>
    </row>
    <row r="1649" spans="1:14" x14ac:dyDescent="0.25">
      <c r="A1649" s="30">
        <v>38139</v>
      </c>
      <c r="B1649" t="s">
        <v>79</v>
      </c>
      <c r="C1649" t="s">
        <v>77</v>
      </c>
      <c r="D1649" s="23">
        <v>22591000</v>
      </c>
      <c r="E1649" s="23">
        <v>48218000</v>
      </c>
      <c r="F1649" s="23">
        <v>322017000</v>
      </c>
      <c r="G1649" s="23">
        <v>1985000</v>
      </c>
      <c r="H1649" s="23">
        <v>3591000</v>
      </c>
      <c r="I1649" s="23">
        <v>933000</v>
      </c>
      <c r="J1649" s="23">
        <v>1446000</v>
      </c>
      <c r="K1649" s="23">
        <v>157147000</v>
      </c>
      <c r="L1649" s="23">
        <v>2500000</v>
      </c>
      <c r="M1649" s="23">
        <v>80132000</v>
      </c>
      <c r="N1649" s="23">
        <v>1920000</v>
      </c>
    </row>
    <row r="1650" spans="1:14" x14ac:dyDescent="0.25">
      <c r="A1650" s="30">
        <v>38139</v>
      </c>
      <c r="B1650" t="s">
        <v>78</v>
      </c>
      <c r="C1650" t="s">
        <v>77</v>
      </c>
      <c r="D1650" s="23">
        <v>403418000</v>
      </c>
      <c r="E1650" s="23">
        <v>858269000</v>
      </c>
      <c r="F1650" s="23">
        <v>3560022000</v>
      </c>
      <c r="G1650" s="23">
        <v>69621000</v>
      </c>
      <c r="H1650" s="23">
        <v>42177000</v>
      </c>
      <c r="I1650" s="23">
        <v>32626000</v>
      </c>
      <c r="J1650" s="23">
        <v>63372000</v>
      </c>
      <c r="K1650" s="23">
        <v>1362801000</v>
      </c>
      <c r="L1650" s="23">
        <v>14584000</v>
      </c>
      <c r="M1650" s="23">
        <v>675393000</v>
      </c>
      <c r="N1650" s="23">
        <v>27379000</v>
      </c>
    </row>
    <row r="1651" spans="1:14" x14ac:dyDescent="0.25">
      <c r="A1651" s="30">
        <v>38139</v>
      </c>
      <c r="B1651" t="s">
        <v>76</v>
      </c>
      <c r="C1651" t="s">
        <v>77</v>
      </c>
      <c r="D1651" s="23">
        <v>592903000</v>
      </c>
      <c r="E1651" s="23">
        <v>1136680000</v>
      </c>
      <c r="F1651" s="23">
        <v>5611025000</v>
      </c>
      <c r="G1651" s="23">
        <v>147581000</v>
      </c>
      <c r="H1651" s="23">
        <v>83800000</v>
      </c>
      <c r="I1651" s="23">
        <v>42219000</v>
      </c>
      <c r="J1651" s="23">
        <v>104368000</v>
      </c>
      <c r="K1651" s="23">
        <v>2315117000</v>
      </c>
      <c r="L1651" s="23">
        <v>27485000</v>
      </c>
      <c r="M1651" s="23">
        <v>1082942000</v>
      </c>
      <c r="N1651" s="23">
        <v>63839000</v>
      </c>
    </row>
    <row r="1652" spans="1:14" x14ac:dyDescent="0.25">
      <c r="A1652" s="30">
        <v>38169</v>
      </c>
      <c r="B1652" t="s">
        <v>76</v>
      </c>
      <c r="C1652" t="s">
        <v>77</v>
      </c>
      <c r="D1652" s="23">
        <v>683653000</v>
      </c>
      <c r="E1652" s="23">
        <v>653978000</v>
      </c>
      <c r="F1652" s="23">
        <v>5024390000</v>
      </c>
      <c r="G1652" s="23">
        <v>109234000</v>
      </c>
      <c r="H1652" s="23">
        <v>77941000</v>
      </c>
      <c r="I1652" s="23">
        <v>43188000</v>
      </c>
      <c r="J1652" s="23">
        <v>107793000</v>
      </c>
      <c r="K1652" s="23">
        <v>2307340000</v>
      </c>
      <c r="L1652" s="23">
        <v>15527000</v>
      </c>
      <c r="M1652" s="23">
        <v>946427000</v>
      </c>
      <c r="N1652" s="23">
        <v>63416000</v>
      </c>
    </row>
    <row r="1653" spans="1:14" x14ac:dyDescent="0.25">
      <c r="A1653" s="30">
        <v>38169</v>
      </c>
      <c r="B1653" t="s">
        <v>78</v>
      </c>
      <c r="C1653" t="s">
        <v>77</v>
      </c>
      <c r="D1653" s="23">
        <v>438808000</v>
      </c>
      <c r="E1653" s="23">
        <v>478858000</v>
      </c>
      <c r="F1653" s="23">
        <v>3180299000</v>
      </c>
      <c r="G1653" s="23">
        <v>71687000</v>
      </c>
      <c r="H1653" s="23">
        <v>37874000</v>
      </c>
      <c r="I1653" s="23">
        <v>28127000</v>
      </c>
      <c r="J1653" s="23">
        <v>79948000</v>
      </c>
      <c r="K1653" s="23">
        <v>1343376000</v>
      </c>
      <c r="L1653" s="23">
        <v>11150000</v>
      </c>
      <c r="M1653" s="23">
        <v>650230000</v>
      </c>
      <c r="N1653" s="23">
        <v>29467000</v>
      </c>
    </row>
    <row r="1654" spans="1:14" x14ac:dyDescent="0.25">
      <c r="A1654" s="30">
        <v>38169</v>
      </c>
      <c r="B1654" t="s">
        <v>79</v>
      </c>
      <c r="C1654" t="s">
        <v>77</v>
      </c>
      <c r="D1654" s="23">
        <v>27592000</v>
      </c>
      <c r="E1654" s="23">
        <v>27024000</v>
      </c>
      <c r="F1654" s="23">
        <v>316169000</v>
      </c>
      <c r="G1654" s="23">
        <v>5030000</v>
      </c>
      <c r="H1654" s="23">
        <v>1869000</v>
      </c>
      <c r="I1654" s="23">
        <v>414000</v>
      </c>
      <c r="J1654" s="23">
        <v>2039000</v>
      </c>
      <c r="K1654" s="23">
        <v>188976000</v>
      </c>
      <c r="L1654" s="23">
        <v>410000</v>
      </c>
      <c r="M1654" s="23">
        <v>50279000</v>
      </c>
      <c r="N1654" s="23">
        <v>11657000</v>
      </c>
    </row>
    <row r="1655" spans="1:14" x14ac:dyDescent="0.25">
      <c r="A1655" s="30">
        <v>38169</v>
      </c>
      <c r="B1655" t="s">
        <v>80</v>
      </c>
      <c r="C1655" t="s">
        <v>77</v>
      </c>
      <c r="D1655" s="23">
        <v>160435000</v>
      </c>
      <c r="E1655" s="23">
        <v>77148000</v>
      </c>
      <c r="F1655" s="23">
        <v>864886000</v>
      </c>
      <c r="G1655" s="23">
        <v>27376000</v>
      </c>
      <c r="H1655" s="23">
        <v>20969000</v>
      </c>
      <c r="I1655" s="23">
        <v>8713000</v>
      </c>
      <c r="J1655" s="23">
        <v>24637000</v>
      </c>
      <c r="K1655" s="23">
        <v>373332000</v>
      </c>
      <c r="L1655" s="23">
        <v>3967000</v>
      </c>
      <c r="M1655" s="23">
        <v>152462000</v>
      </c>
      <c r="N1655" s="23">
        <v>12854000</v>
      </c>
    </row>
    <row r="1656" spans="1:14" x14ac:dyDescent="0.25">
      <c r="A1656" s="30">
        <v>38169</v>
      </c>
      <c r="B1656" t="s">
        <v>81</v>
      </c>
      <c r="C1656" t="s">
        <v>77</v>
      </c>
      <c r="D1656" s="23">
        <v>56818000</v>
      </c>
      <c r="E1656" s="23">
        <v>70948000</v>
      </c>
      <c r="F1656" s="23">
        <v>663036000</v>
      </c>
      <c r="G1656" s="23">
        <v>5141000</v>
      </c>
      <c r="H1656" s="23">
        <v>17229000</v>
      </c>
      <c r="I1656" s="23">
        <v>5934000</v>
      </c>
      <c r="J1656" s="23">
        <v>1169000</v>
      </c>
      <c r="K1656" s="23">
        <v>401656000</v>
      </c>
      <c r="L1656" s="23">
        <v>0</v>
      </c>
      <c r="M1656" s="23">
        <v>93456000</v>
      </c>
      <c r="N1656" s="23">
        <v>9438000</v>
      </c>
    </row>
    <row r="1657" spans="1:14" x14ac:dyDescent="0.25">
      <c r="A1657" s="30">
        <v>38200</v>
      </c>
      <c r="B1657" t="s">
        <v>81</v>
      </c>
      <c r="C1657" t="s">
        <v>77</v>
      </c>
      <c r="D1657" s="23">
        <v>24351000</v>
      </c>
      <c r="E1657" s="23">
        <v>39406000</v>
      </c>
      <c r="F1657" s="23">
        <v>360868000</v>
      </c>
      <c r="G1657" s="23">
        <v>7132000</v>
      </c>
      <c r="H1657" s="23">
        <v>4659000</v>
      </c>
      <c r="I1657" s="23">
        <v>11001000</v>
      </c>
      <c r="J1657" s="23">
        <v>8430000</v>
      </c>
      <c r="K1657" s="23">
        <v>170907000</v>
      </c>
      <c r="L1657" s="23">
        <v>706000</v>
      </c>
      <c r="M1657" s="23">
        <v>86661000</v>
      </c>
      <c r="N1657" s="23">
        <v>7360000</v>
      </c>
    </row>
    <row r="1658" spans="1:14" x14ac:dyDescent="0.25">
      <c r="A1658" s="30">
        <v>38200</v>
      </c>
      <c r="B1658" t="s">
        <v>80</v>
      </c>
      <c r="C1658" t="s">
        <v>77</v>
      </c>
      <c r="D1658" s="23">
        <v>128343000</v>
      </c>
      <c r="E1658" s="23">
        <v>114133000</v>
      </c>
      <c r="F1658" s="23">
        <v>891265000</v>
      </c>
      <c r="G1658" s="23">
        <v>26326000</v>
      </c>
      <c r="H1658" s="23">
        <v>14803000</v>
      </c>
      <c r="I1658" s="23">
        <v>6081000</v>
      </c>
      <c r="J1658" s="23">
        <v>22945000</v>
      </c>
      <c r="K1658" s="23">
        <v>386311000</v>
      </c>
      <c r="L1658" s="23">
        <v>6323000</v>
      </c>
      <c r="M1658" s="23">
        <v>159445000</v>
      </c>
      <c r="N1658" s="23">
        <v>21050000</v>
      </c>
    </row>
    <row r="1659" spans="1:14" x14ac:dyDescent="0.25">
      <c r="A1659" s="30">
        <v>38200</v>
      </c>
      <c r="B1659" t="s">
        <v>79</v>
      </c>
      <c r="C1659" t="s">
        <v>77</v>
      </c>
      <c r="D1659" s="23">
        <v>22323000</v>
      </c>
      <c r="E1659" s="23">
        <v>37720000</v>
      </c>
      <c r="F1659" s="23">
        <v>242984000</v>
      </c>
      <c r="G1659" s="23">
        <v>7053000</v>
      </c>
      <c r="H1659" s="23">
        <v>1920000</v>
      </c>
      <c r="I1659" s="23">
        <v>1245000</v>
      </c>
      <c r="J1659" s="23">
        <v>2568000</v>
      </c>
      <c r="K1659" s="23">
        <v>122897000</v>
      </c>
      <c r="L1659" s="23">
        <v>367000</v>
      </c>
      <c r="M1659" s="23">
        <v>43816000</v>
      </c>
      <c r="N1659" s="23">
        <v>2698000</v>
      </c>
    </row>
    <row r="1660" spans="1:14" x14ac:dyDescent="0.25">
      <c r="A1660" s="30">
        <v>38200</v>
      </c>
      <c r="B1660" t="s">
        <v>78</v>
      </c>
      <c r="C1660" t="s">
        <v>77</v>
      </c>
      <c r="D1660" s="23">
        <v>414980000</v>
      </c>
      <c r="E1660" s="23">
        <v>421504000</v>
      </c>
      <c r="F1660" s="23">
        <v>3197320000</v>
      </c>
      <c r="G1660" s="23">
        <v>53979000</v>
      </c>
      <c r="H1660" s="23">
        <v>43034000</v>
      </c>
      <c r="I1660" s="23">
        <v>28110000</v>
      </c>
      <c r="J1660" s="23">
        <v>69782000</v>
      </c>
      <c r="K1660" s="23">
        <v>1471996000</v>
      </c>
      <c r="L1660" s="23">
        <v>9692000</v>
      </c>
      <c r="M1660" s="23">
        <v>635249000</v>
      </c>
      <c r="N1660" s="23">
        <v>40389000</v>
      </c>
    </row>
    <row r="1661" spans="1:14" x14ac:dyDescent="0.25">
      <c r="A1661" s="30">
        <v>38200</v>
      </c>
      <c r="B1661" t="s">
        <v>76</v>
      </c>
      <c r="C1661" t="s">
        <v>77</v>
      </c>
      <c r="D1661" s="23">
        <v>589997000</v>
      </c>
      <c r="E1661" s="23">
        <v>612763000</v>
      </c>
      <c r="F1661" s="23">
        <v>4692437000</v>
      </c>
      <c r="G1661" s="23">
        <v>94490000</v>
      </c>
      <c r="H1661" s="23">
        <v>64416000</v>
      </c>
      <c r="I1661" s="23">
        <v>46437000</v>
      </c>
      <c r="J1661" s="23">
        <v>103725000</v>
      </c>
      <c r="K1661" s="23">
        <v>2152111000</v>
      </c>
      <c r="L1661" s="23">
        <v>17088000</v>
      </c>
      <c r="M1661" s="23">
        <v>925171000</v>
      </c>
      <c r="N1661" s="23">
        <v>71497000</v>
      </c>
    </row>
    <row r="1662" spans="1:14" x14ac:dyDescent="0.25">
      <c r="A1662" s="30">
        <v>38231</v>
      </c>
      <c r="B1662" t="s">
        <v>76</v>
      </c>
      <c r="C1662" t="s">
        <v>77</v>
      </c>
      <c r="D1662" s="23">
        <v>573281000</v>
      </c>
      <c r="E1662" s="23">
        <v>664453000</v>
      </c>
      <c r="F1662" s="23">
        <v>4440226000</v>
      </c>
      <c r="G1662" s="23">
        <v>126979000</v>
      </c>
      <c r="H1662" s="23">
        <v>86501000</v>
      </c>
      <c r="I1662" s="23">
        <v>41384000</v>
      </c>
      <c r="J1662" s="23">
        <v>86205000</v>
      </c>
      <c r="K1662" s="23">
        <v>1804928000</v>
      </c>
      <c r="L1662" s="23">
        <v>12915000</v>
      </c>
      <c r="M1662" s="23">
        <v>920232000</v>
      </c>
      <c r="N1662" s="23">
        <v>88010000</v>
      </c>
    </row>
    <row r="1663" spans="1:14" x14ac:dyDescent="0.25">
      <c r="A1663" s="30">
        <v>38231</v>
      </c>
      <c r="B1663" t="s">
        <v>78</v>
      </c>
      <c r="C1663" t="s">
        <v>77</v>
      </c>
      <c r="D1663" s="23">
        <v>414827000</v>
      </c>
      <c r="E1663" s="23">
        <v>492416000</v>
      </c>
      <c r="F1663" s="23">
        <v>2968601000</v>
      </c>
      <c r="G1663" s="23">
        <v>60386000</v>
      </c>
      <c r="H1663" s="23">
        <v>40513000</v>
      </c>
      <c r="I1663" s="23">
        <v>30353000</v>
      </c>
      <c r="J1663" s="23">
        <v>57567000</v>
      </c>
      <c r="K1663" s="23">
        <v>1153183000</v>
      </c>
      <c r="L1663" s="23">
        <v>11846000</v>
      </c>
      <c r="M1663" s="23">
        <v>650914000</v>
      </c>
      <c r="N1663" s="23">
        <v>41295000</v>
      </c>
    </row>
    <row r="1664" spans="1:14" x14ac:dyDescent="0.25">
      <c r="A1664" s="30">
        <v>38231</v>
      </c>
      <c r="B1664" t="s">
        <v>79</v>
      </c>
      <c r="C1664" t="s">
        <v>77</v>
      </c>
      <c r="D1664" s="23">
        <v>34208000</v>
      </c>
      <c r="E1664" s="23">
        <v>28060000</v>
      </c>
      <c r="F1664" s="23">
        <v>310606000</v>
      </c>
      <c r="G1664" s="23">
        <v>20081000</v>
      </c>
      <c r="H1664" s="23">
        <v>1574000</v>
      </c>
      <c r="I1664" s="23">
        <v>2569000</v>
      </c>
      <c r="J1664" s="23">
        <v>5585000</v>
      </c>
      <c r="K1664" s="23">
        <v>143075000</v>
      </c>
      <c r="L1664" s="23">
        <v>126000</v>
      </c>
      <c r="M1664" s="23">
        <v>69460000</v>
      </c>
      <c r="N1664" s="23">
        <v>5574000</v>
      </c>
    </row>
    <row r="1665" spans="1:14" x14ac:dyDescent="0.25">
      <c r="A1665" s="30">
        <v>38231</v>
      </c>
      <c r="B1665" t="s">
        <v>80</v>
      </c>
      <c r="C1665" t="s">
        <v>77</v>
      </c>
      <c r="D1665" s="23">
        <v>102633000</v>
      </c>
      <c r="E1665" s="23">
        <v>108161000</v>
      </c>
      <c r="F1665" s="23">
        <v>837635000</v>
      </c>
      <c r="G1665" s="23">
        <v>43403000</v>
      </c>
      <c r="H1665" s="23">
        <v>25183000</v>
      </c>
      <c r="I1665" s="23">
        <v>5446000</v>
      </c>
      <c r="J1665" s="23">
        <v>21589000</v>
      </c>
      <c r="K1665" s="23">
        <v>338008000</v>
      </c>
      <c r="L1665" s="23">
        <v>943000</v>
      </c>
      <c r="M1665" s="23">
        <v>145724000</v>
      </c>
      <c r="N1665" s="23">
        <v>26948000</v>
      </c>
    </row>
    <row r="1666" spans="1:14" x14ac:dyDescent="0.25">
      <c r="A1666" s="30">
        <v>38231</v>
      </c>
      <c r="B1666" t="s">
        <v>81</v>
      </c>
      <c r="C1666" t="s">
        <v>77</v>
      </c>
      <c r="D1666" s="23">
        <v>21613000</v>
      </c>
      <c r="E1666" s="23">
        <v>35816000</v>
      </c>
      <c r="F1666" s="23">
        <v>323384000</v>
      </c>
      <c r="G1666" s="23">
        <v>3109000</v>
      </c>
      <c r="H1666" s="23">
        <v>19231000</v>
      </c>
      <c r="I1666" s="23">
        <v>3016000</v>
      </c>
      <c r="J1666" s="23">
        <v>1464000</v>
      </c>
      <c r="K1666" s="23">
        <v>170662000</v>
      </c>
      <c r="L1666" s="23">
        <v>0</v>
      </c>
      <c r="M1666" s="23">
        <v>54134000</v>
      </c>
      <c r="N1666" s="23">
        <v>14193000</v>
      </c>
    </row>
    <row r="1667" spans="1:14" x14ac:dyDescent="0.25">
      <c r="A1667" s="30">
        <v>38261</v>
      </c>
      <c r="B1667" t="s">
        <v>81</v>
      </c>
      <c r="C1667" t="s">
        <v>77</v>
      </c>
      <c r="D1667" s="23">
        <v>10143000</v>
      </c>
      <c r="E1667" s="23">
        <v>15405000</v>
      </c>
      <c r="F1667" s="23">
        <v>325403000</v>
      </c>
      <c r="G1667" s="23">
        <v>7044000</v>
      </c>
      <c r="H1667" s="23">
        <v>41109000</v>
      </c>
      <c r="I1667" s="23">
        <v>6456000</v>
      </c>
      <c r="J1667" s="23">
        <v>2145000</v>
      </c>
      <c r="K1667" s="23">
        <v>154138000</v>
      </c>
      <c r="L1667" s="23">
        <v>40000</v>
      </c>
      <c r="M1667" s="23">
        <v>82093000</v>
      </c>
      <c r="N1667" s="23">
        <v>3677000</v>
      </c>
    </row>
    <row r="1668" spans="1:14" x14ac:dyDescent="0.25">
      <c r="A1668" s="30">
        <v>38261</v>
      </c>
      <c r="B1668" t="s">
        <v>80</v>
      </c>
      <c r="C1668" t="s">
        <v>77</v>
      </c>
      <c r="D1668" s="23">
        <v>141991000</v>
      </c>
      <c r="E1668" s="23">
        <v>84979000</v>
      </c>
      <c r="F1668" s="23">
        <v>945828000</v>
      </c>
      <c r="G1668" s="23">
        <v>28075000</v>
      </c>
      <c r="H1668" s="23">
        <v>17527000</v>
      </c>
      <c r="I1668" s="23">
        <v>26143000</v>
      </c>
      <c r="J1668" s="23">
        <v>28765000</v>
      </c>
      <c r="K1668" s="23">
        <v>410292000</v>
      </c>
      <c r="L1668" s="23">
        <v>21407000</v>
      </c>
      <c r="M1668" s="23">
        <v>163388000</v>
      </c>
      <c r="N1668" s="23">
        <v>17033000</v>
      </c>
    </row>
    <row r="1669" spans="1:14" x14ac:dyDescent="0.25">
      <c r="A1669" s="30">
        <v>38261</v>
      </c>
      <c r="B1669" t="s">
        <v>79</v>
      </c>
      <c r="C1669" t="s">
        <v>77</v>
      </c>
      <c r="D1669" s="23">
        <v>92183000</v>
      </c>
      <c r="E1669" s="23">
        <v>14598000</v>
      </c>
      <c r="F1669" s="23">
        <v>368668000</v>
      </c>
      <c r="G1669" s="23">
        <v>2767000</v>
      </c>
      <c r="H1669" s="23">
        <v>2894000</v>
      </c>
      <c r="I1669" s="23">
        <v>930000</v>
      </c>
      <c r="J1669" s="23">
        <v>5034000</v>
      </c>
      <c r="K1669" s="23">
        <v>185968000</v>
      </c>
      <c r="L1669" s="23">
        <v>197000</v>
      </c>
      <c r="M1669" s="23">
        <v>57855000</v>
      </c>
      <c r="N1669" s="23">
        <v>5814000</v>
      </c>
    </row>
    <row r="1670" spans="1:14" x14ac:dyDescent="0.25">
      <c r="A1670" s="30">
        <v>38261</v>
      </c>
      <c r="B1670" t="s">
        <v>78</v>
      </c>
      <c r="C1670" t="s">
        <v>77</v>
      </c>
      <c r="D1670" s="23">
        <v>457102000</v>
      </c>
      <c r="E1670" s="23">
        <v>455580000</v>
      </c>
      <c r="F1670" s="23">
        <v>3116060000</v>
      </c>
      <c r="G1670" s="23">
        <v>53507000</v>
      </c>
      <c r="H1670" s="23">
        <v>44309000</v>
      </c>
      <c r="I1670" s="23">
        <v>34781000</v>
      </c>
      <c r="J1670" s="23">
        <v>61568000</v>
      </c>
      <c r="K1670" s="23">
        <v>1246087000</v>
      </c>
      <c r="L1670" s="23">
        <v>17829000</v>
      </c>
      <c r="M1670" s="23">
        <v>694534000</v>
      </c>
      <c r="N1670" s="23">
        <v>38880000</v>
      </c>
    </row>
    <row r="1671" spans="1:14" x14ac:dyDescent="0.25">
      <c r="A1671" s="30">
        <v>38261</v>
      </c>
      <c r="B1671" t="s">
        <v>76</v>
      </c>
      <c r="C1671" t="s">
        <v>77</v>
      </c>
      <c r="D1671" s="23">
        <v>701419000</v>
      </c>
      <c r="E1671" s="23">
        <v>570562000</v>
      </c>
      <c r="F1671" s="23">
        <v>4755959000</v>
      </c>
      <c r="G1671" s="23">
        <v>91393000</v>
      </c>
      <c r="H1671" s="23">
        <v>105839000</v>
      </c>
      <c r="I1671" s="23">
        <v>68310000</v>
      </c>
      <c r="J1671" s="23">
        <v>97512000</v>
      </c>
      <c r="K1671" s="23">
        <v>1996485000</v>
      </c>
      <c r="L1671" s="23">
        <v>39473000</v>
      </c>
      <c r="M1671" s="23">
        <v>997870000</v>
      </c>
      <c r="N1671" s="23">
        <v>65404000</v>
      </c>
    </row>
    <row r="1672" spans="1:14" x14ac:dyDescent="0.25">
      <c r="A1672" s="30">
        <v>38292</v>
      </c>
      <c r="B1672" t="s">
        <v>76</v>
      </c>
      <c r="C1672" t="s">
        <v>77</v>
      </c>
      <c r="D1672" s="23">
        <v>729239000</v>
      </c>
      <c r="E1672" s="23">
        <v>709762000</v>
      </c>
      <c r="F1672" s="23">
        <v>5090637000</v>
      </c>
      <c r="G1672" s="23">
        <v>84823000</v>
      </c>
      <c r="H1672" s="23">
        <v>59663000</v>
      </c>
      <c r="I1672" s="23">
        <v>47732000</v>
      </c>
      <c r="J1672" s="23">
        <v>106444000</v>
      </c>
      <c r="K1672" s="23">
        <v>2067485000</v>
      </c>
      <c r="L1672" s="23">
        <v>21110000</v>
      </c>
      <c r="M1672" s="23">
        <v>1193423000</v>
      </c>
      <c r="N1672" s="23">
        <v>64780000</v>
      </c>
    </row>
    <row r="1673" spans="1:14" x14ac:dyDescent="0.25">
      <c r="A1673" s="30">
        <v>38292</v>
      </c>
      <c r="B1673" t="s">
        <v>78</v>
      </c>
      <c r="C1673" t="s">
        <v>77</v>
      </c>
      <c r="D1673" s="23">
        <v>472669000</v>
      </c>
      <c r="E1673" s="23">
        <v>501265000</v>
      </c>
      <c r="F1673" s="23">
        <v>3146088000</v>
      </c>
      <c r="G1673" s="23">
        <v>54181000</v>
      </c>
      <c r="H1673" s="23">
        <v>40228000</v>
      </c>
      <c r="I1673" s="23">
        <v>35315000</v>
      </c>
      <c r="J1673" s="23">
        <v>63899000</v>
      </c>
      <c r="K1673" s="23">
        <v>1108512000</v>
      </c>
      <c r="L1673" s="23">
        <v>12367000</v>
      </c>
      <c r="M1673" s="23">
        <v>821075000</v>
      </c>
      <c r="N1673" s="23">
        <v>32821000</v>
      </c>
    </row>
    <row r="1674" spans="1:14" x14ac:dyDescent="0.25">
      <c r="A1674" s="30">
        <v>38292</v>
      </c>
      <c r="B1674" t="s">
        <v>79</v>
      </c>
      <c r="C1674" t="s">
        <v>77</v>
      </c>
      <c r="D1674" s="23">
        <v>66250000</v>
      </c>
      <c r="E1674" s="23">
        <v>68221000</v>
      </c>
      <c r="F1674" s="23">
        <v>381056000</v>
      </c>
      <c r="G1674" s="23">
        <v>3633000</v>
      </c>
      <c r="H1674" s="23">
        <v>3739000</v>
      </c>
      <c r="I1674" s="23">
        <v>1076000</v>
      </c>
      <c r="J1674" s="23">
        <v>14967000</v>
      </c>
      <c r="K1674" s="23">
        <v>133464000</v>
      </c>
      <c r="L1674" s="23">
        <v>2314000</v>
      </c>
      <c r="M1674" s="23">
        <v>81961000</v>
      </c>
      <c r="N1674" s="23">
        <v>5156000</v>
      </c>
    </row>
    <row r="1675" spans="1:14" x14ac:dyDescent="0.25">
      <c r="A1675" s="30">
        <v>38292</v>
      </c>
      <c r="B1675" t="s">
        <v>80</v>
      </c>
      <c r="C1675" t="s">
        <v>77</v>
      </c>
      <c r="D1675" s="23">
        <v>121866000</v>
      </c>
      <c r="E1675" s="23">
        <v>75612000</v>
      </c>
      <c r="F1675" s="23">
        <v>852287000</v>
      </c>
      <c r="G1675" s="23">
        <v>21141000</v>
      </c>
      <c r="H1675" s="23">
        <v>13821000</v>
      </c>
      <c r="I1675" s="23">
        <v>10539000</v>
      </c>
      <c r="J1675" s="23">
        <v>24894000</v>
      </c>
      <c r="K1675" s="23">
        <v>382711000</v>
      </c>
      <c r="L1675" s="23">
        <v>2381000</v>
      </c>
      <c r="M1675" s="23">
        <v>176906000</v>
      </c>
      <c r="N1675" s="23">
        <v>21416000</v>
      </c>
    </row>
    <row r="1676" spans="1:14" x14ac:dyDescent="0.25">
      <c r="A1676" s="30">
        <v>38292</v>
      </c>
      <c r="B1676" t="s">
        <v>81</v>
      </c>
      <c r="C1676" t="s">
        <v>77</v>
      </c>
      <c r="D1676" s="23">
        <v>68454000</v>
      </c>
      <c r="E1676" s="23">
        <v>64664000</v>
      </c>
      <c r="F1676" s="23">
        <v>711206000</v>
      </c>
      <c r="G1676" s="23">
        <v>5868000</v>
      </c>
      <c r="H1676" s="23">
        <v>1875000</v>
      </c>
      <c r="I1676" s="23">
        <v>802000</v>
      </c>
      <c r="J1676" s="23">
        <v>2684000</v>
      </c>
      <c r="K1676" s="23">
        <v>442798000</v>
      </c>
      <c r="L1676" s="23">
        <v>4048000</v>
      </c>
      <c r="M1676" s="23">
        <v>113481000</v>
      </c>
      <c r="N1676" s="23">
        <v>5387000</v>
      </c>
    </row>
    <row r="1677" spans="1:14" x14ac:dyDescent="0.25">
      <c r="A1677" s="30">
        <v>38322</v>
      </c>
      <c r="B1677" t="s">
        <v>81</v>
      </c>
      <c r="C1677" t="s">
        <v>77</v>
      </c>
      <c r="D1677" s="23">
        <v>58385000</v>
      </c>
      <c r="E1677" s="23">
        <v>109511000</v>
      </c>
      <c r="F1677" s="23">
        <v>454625000</v>
      </c>
      <c r="G1677" s="23">
        <v>19183000</v>
      </c>
      <c r="H1677" s="23">
        <v>914000</v>
      </c>
      <c r="I1677" s="23">
        <v>541000</v>
      </c>
      <c r="J1677" s="23">
        <v>1427000</v>
      </c>
      <c r="K1677" s="23">
        <v>210515000</v>
      </c>
      <c r="L1677" s="23">
        <v>5400000</v>
      </c>
      <c r="M1677" s="23">
        <v>36177000</v>
      </c>
      <c r="N1677" s="23">
        <v>12554000</v>
      </c>
    </row>
    <row r="1678" spans="1:14" x14ac:dyDescent="0.25">
      <c r="A1678" s="30">
        <v>38322</v>
      </c>
      <c r="B1678" t="s">
        <v>80</v>
      </c>
      <c r="C1678" t="s">
        <v>77</v>
      </c>
      <c r="D1678" s="23">
        <v>140923000</v>
      </c>
      <c r="E1678" s="23">
        <v>112811000</v>
      </c>
      <c r="F1678" s="23">
        <v>837150000</v>
      </c>
      <c r="G1678" s="23">
        <v>16905000</v>
      </c>
      <c r="H1678" s="23">
        <v>10659000</v>
      </c>
      <c r="I1678" s="23">
        <v>3276000</v>
      </c>
      <c r="J1678" s="23">
        <v>18309000</v>
      </c>
      <c r="K1678" s="23">
        <v>400459000</v>
      </c>
      <c r="L1678" s="23">
        <v>1111000</v>
      </c>
      <c r="M1678" s="23">
        <v>118979000</v>
      </c>
      <c r="N1678" s="23">
        <v>8064000</v>
      </c>
    </row>
    <row r="1679" spans="1:14" x14ac:dyDescent="0.25">
      <c r="A1679" s="30">
        <v>38322</v>
      </c>
      <c r="B1679" t="s">
        <v>79</v>
      </c>
      <c r="C1679" t="s">
        <v>77</v>
      </c>
      <c r="D1679" s="23">
        <v>45216000</v>
      </c>
      <c r="E1679" s="23">
        <v>25714000</v>
      </c>
      <c r="F1679" s="23">
        <v>292645000</v>
      </c>
      <c r="G1679" s="23">
        <v>2364000</v>
      </c>
      <c r="H1679" s="23">
        <v>1746000</v>
      </c>
      <c r="I1679" s="23">
        <v>2245000</v>
      </c>
      <c r="J1679" s="23">
        <v>2521000</v>
      </c>
      <c r="K1679" s="23">
        <v>170620000</v>
      </c>
      <c r="L1679" s="23">
        <v>1036000</v>
      </c>
      <c r="M1679" s="23">
        <v>39874000</v>
      </c>
      <c r="N1679" s="23">
        <v>1309000</v>
      </c>
    </row>
    <row r="1680" spans="1:14" x14ac:dyDescent="0.25">
      <c r="A1680" s="30">
        <v>38322</v>
      </c>
      <c r="B1680" t="s">
        <v>78</v>
      </c>
      <c r="C1680" t="s">
        <v>77</v>
      </c>
      <c r="D1680" s="23">
        <v>359774000</v>
      </c>
      <c r="E1680" s="23">
        <v>376285000</v>
      </c>
      <c r="F1680" s="23">
        <v>3105565000</v>
      </c>
      <c r="G1680" s="23">
        <v>50727000</v>
      </c>
      <c r="H1680" s="23">
        <v>32741000</v>
      </c>
      <c r="I1680" s="23">
        <v>28387000</v>
      </c>
      <c r="J1680" s="23">
        <v>54042000</v>
      </c>
      <c r="K1680" s="23">
        <v>1564104000</v>
      </c>
      <c r="L1680" s="23">
        <v>10161000</v>
      </c>
      <c r="M1680" s="23">
        <v>598502000</v>
      </c>
      <c r="N1680" s="23">
        <v>25193000</v>
      </c>
    </row>
    <row r="1681" spans="1:14" x14ac:dyDescent="0.25">
      <c r="A1681" s="30">
        <v>38322</v>
      </c>
      <c r="B1681" t="s">
        <v>76</v>
      </c>
      <c r="C1681" t="s">
        <v>77</v>
      </c>
      <c r="D1681" s="23">
        <v>604298000</v>
      </c>
      <c r="E1681" s="23">
        <v>624321000</v>
      </c>
      <c r="F1681" s="23">
        <v>4689985000</v>
      </c>
      <c r="G1681" s="23">
        <v>89179000</v>
      </c>
      <c r="H1681" s="23">
        <v>46060000</v>
      </c>
      <c r="I1681" s="23">
        <v>34449000</v>
      </c>
      <c r="J1681" s="23">
        <v>76299000</v>
      </c>
      <c r="K1681" s="23">
        <v>2345698000</v>
      </c>
      <c r="L1681" s="23">
        <v>17708000</v>
      </c>
      <c r="M1681" s="23">
        <v>793532000</v>
      </c>
      <c r="N1681" s="23">
        <v>47120000</v>
      </c>
    </row>
    <row r="1682" spans="1:14" x14ac:dyDescent="0.25">
      <c r="A1682" s="30">
        <v>38353</v>
      </c>
      <c r="B1682" t="s">
        <v>76</v>
      </c>
      <c r="C1682" t="s">
        <v>77</v>
      </c>
      <c r="D1682" s="23">
        <v>602178000</v>
      </c>
      <c r="E1682" s="23">
        <v>607696000</v>
      </c>
      <c r="F1682" s="23">
        <v>4039342000</v>
      </c>
      <c r="G1682" s="23">
        <v>63711000</v>
      </c>
      <c r="H1682" s="23">
        <v>44394000</v>
      </c>
      <c r="I1682" s="23">
        <v>34383000</v>
      </c>
      <c r="J1682" s="23">
        <v>58623000</v>
      </c>
      <c r="K1682" s="23">
        <v>1653254000</v>
      </c>
      <c r="L1682" s="23">
        <v>11667000</v>
      </c>
      <c r="M1682" s="23">
        <v>895253000</v>
      </c>
      <c r="N1682" s="23">
        <v>64553000</v>
      </c>
    </row>
    <row r="1683" spans="1:14" x14ac:dyDescent="0.25">
      <c r="A1683" s="30">
        <v>38353</v>
      </c>
      <c r="B1683" t="s">
        <v>78</v>
      </c>
      <c r="C1683" t="s">
        <v>77</v>
      </c>
      <c r="D1683" s="23">
        <v>388556000</v>
      </c>
      <c r="E1683" s="23">
        <v>442811000</v>
      </c>
      <c r="F1683" s="23">
        <v>2720127000</v>
      </c>
      <c r="G1683" s="23">
        <v>46174000</v>
      </c>
      <c r="H1683" s="23">
        <v>32277000</v>
      </c>
      <c r="I1683" s="23">
        <v>28289000</v>
      </c>
      <c r="J1683" s="23">
        <v>41760000</v>
      </c>
      <c r="K1683" s="23">
        <v>1039107000</v>
      </c>
      <c r="L1683" s="23">
        <v>10395000</v>
      </c>
      <c r="M1683" s="23">
        <v>659723000</v>
      </c>
      <c r="N1683" s="23">
        <v>28326000</v>
      </c>
    </row>
    <row r="1684" spans="1:14" x14ac:dyDescent="0.25">
      <c r="A1684" s="30">
        <v>38353</v>
      </c>
      <c r="B1684" t="s">
        <v>79</v>
      </c>
      <c r="C1684" t="s">
        <v>77</v>
      </c>
      <c r="D1684" s="23">
        <v>34223000</v>
      </c>
      <c r="E1684" s="23">
        <v>20733000</v>
      </c>
      <c r="F1684" s="23">
        <v>165381000</v>
      </c>
      <c r="G1684" s="23">
        <v>396000</v>
      </c>
      <c r="H1684" s="23">
        <v>1016000</v>
      </c>
      <c r="I1684" s="23">
        <v>74000</v>
      </c>
      <c r="J1684" s="23">
        <v>622000</v>
      </c>
      <c r="K1684" s="23">
        <v>88807000</v>
      </c>
      <c r="L1684" s="23">
        <v>650000</v>
      </c>
      <c r="M1684" s="23">
        <v>17405000</v>
      </c>
      <c r="N1684" s="23">
        <v>1349000</v>
      </c>
    </row>
    <row r="1685" spans="1:14" x14ac:dyDescent="0.25">
      <c r="A1685" s="30">
        <v>38353</v>
      </c>
      <c r="B1685" t="s">
        <v>80</v>
      </c>
      <c r="C1685" t="s">
        <v>77</v>
      </c>
      <c r="D1685" s="23">
        <v>162260000</v>
      </c>
      <c r="E1685" s="23">
        <v>91512000</v>
      </c>
      <c r="F1685" s="23">
        <v>869754000</v>
      </c>
      <c r="G1685" s="23">
        <v>14957000</v>
      </c>
      <c r="H1685" s="23">
        <v>3670000</v>
      </c>
      <c r="I1685" s="23">
        <v>1639000</v>
      </c>
      <c r="J1685" s="23">
        <v>12447000</v>
      </c>
      <c r="K1685" s="23">
        <v>377005000</v>
      </c>
      <c r="L1685" s="23">
        <v>302000</v>
      </c>
      <c r="M1685" s="23">
        <v>178626000</v>
      </c>
      <c r="N1685" s="23">
        <v>26551000</v>
      </c>
    </row>
    <row r="1686" spans="1:14" x14ac:dyDescent="0.25">
      <c r="A1686" s="30">
        <v>38353</v>
      </c>
      <c r="B1686" t="s">
        <v>81</v>
      </c>
      <c r="C1686" t="s">
        <v>77</v>
      </c>
      <c r="D1686" s="23">
        <v>17139000</v>
      </c>
      <c r="E1686" s="23">
        <v>52640000</v>
      </c>
      <c r="F1686" s="23">
        <v>284080000</v>
      </c>
      <c r="G1686" s="23">
        <v>2184000</v>
      </c>
      <c r="H1686" s="23">
        <v>7431000</v>
      </c>
      <c r="I1686" s="23">
        <v>4381000</v>
      </c>
      <c r="J1686" s="23">
        <v>3794000</v>
      </c>
      <c r="K1686" s="23">
        <v>148335000</v>
      </c>
      <c r="L1686" s="23">
        <v>320000</v>
      </c>
      <c r="M1686" s="23">
        <v>39499000</v>
      </c>
      <c r="N1686" s="23">
        <v>8327000</v>
      </c>
    </row>
    <row r="1687" spans="1:14" x14ac:dyDescent="0.25">
      <c r="A1687" s="30">
        <v>38384</v>
      </c>
      <c r="B1687" t="s">
        <v>81</v>
      </c>
      <c r="C1687" t="s">
        <v>77</v>
      </c>
      <c r="D1687" s="23">
        <v>35072000</v>
      </c>
      <c r="E1687" s="23">
        <v>37861000</v>
      </c>
      <c r="F1687" s="23">
        <v>344338000</v>
      </c>
      <c r="G1687" s="23">
        <v>2783000</v>
      </c>
      <c r="H1687" s="23">
        <v>988000</v>
      </c>
      <c r="I1687" s="23">
        <v>2640000</v>
      </c>
      <c r="J1687" s="23">
        <v>701000</v>
      </c>
      <c r="K1687" s="23">
        <v>224187000</v>
      </c>
      <c r="L1687" s="23">
        <v>598000</v>
      </c>
      <c r="M1687" s="23">
        <v>36848000</v>
      </c>
      <c r="N1687" s="23">
        <v>2660000</v>
      </c>
    </row>
    <row r="1688" spans="1:14" x14ac:dyDescent="0.25">
      <c r="A1688" s="30">
        <v>38384</v>
      </c>
      <c r="B1688" t="s">
        <v>80</v>
      </c>
      <c r="C1688" t="s">
        <v>77</v>
      </c>
      <c r="D1688" s="23">
        <v>135389000</v>
      </c>
      <c r="E1688" s="23">
        <v>125069000</v>
      </c>
      <c r="F1688" s="23">
        <v>872807000</v>
      </c>
      <c r="G1688" s="23">
        <v>17400000</v>
      </c>
      <c r="H1688" s="23">
        <v>7060000</v>
      </c>
      <c r="I1688" s="23">
        <v>2820000</v>
      </c>
      <c r="J1688" s="23">
        <v>11498000</v>
      </c>
      <c r="K1688" s="23">
        <v>396011000</v>
      </c>
      <c r="L1688" s="23">
        <v>11947000</v>
      </c>
      <c r="M1688" s="23">
        <v>155989000</v>
      </c>
      <c r="N1688" s="23">
        <v>8079000</v>
      </c>
    </row>
    <row r="1689" spans="1:14" x14ac:dyDescent="0.25">
      <c r="A1689" s="30">
        <v>38384</v>
      </c>
      <c r="B1689" t="s">
        <v>79</v>
      </c>
      <c r="C1689" t="s">
        <v>77</v>
      </c>
      <c r="D1689" s="23">
        <v>54723000</v>
      </c>
      <c r="E1689" s="23">
        <v>14618000</v>
      </c>
      <c r="F1689" s="23">
        <v>237900000</v>
      </c>
      <c r="G1689" s="23">
        <v>2136000</v>
      </c>
      <c r="H1689" s="23">
        <v>410000</v>
      </c>
      <c r="I1689" s="23">
        <v>298000</v>
      </c>
      <c r="J1689" s="23">
        <v>2135000</v>
      </c>
      <c r="K1689" s="23">
        <v>124373000</v>
      </c>
      <c r="L1689" s="23">
        <v>150000</v>
      </c>
      <c r="M1689" s="23">
        <v>35580000</v>
      </c>
      <c r="N1689" s="23">
        <v>3377000</v>
      </c>
    </row>
    <row r="1690" spans="1:14" x14ac:dyDescent="0.25">
      <c r="A1690" s="30">
        <v>38384</v>
      </c>
      <c r="B1690" t="s">
        <v>78</v>
      </c>
      <c r="C1690" t="s">
        <v>77</v>
      </c>
      <c r="D1690" s="23">
        <v>419504000</v>
      </c>
      <c r="E1690" s="23">
        <v>473241000</v>
      </c>
      <c r="F1690" s="23">
        <v>3078621000</v>
      </c>
      <c r="G1690" s="23">
        <v>50184000</v>
      </c>
      <c r="H1690" s="23">
        <v>39653000</v>
      </c>
      <c r="I1690" s="23">
        <v>23274000</v>
      </c>
      <c r="J1690" s="23">
        <v>48556000</v>
      </c>
      <c r="K1690" s="23">
        <v>1306761000</v>
      </c>
      <c r="L1690" s="23">
        <v>10655000</v>
      </c>
      <c r="M1690" s="23">
        <v>675920000</v>
      </c>
      <c r="N1690" s="23">
        <v>26619000</v>
      </c>
    </row>
    <row r="1691" spans="1:14" x14ac:dyDescent="0.25">
      <c r="A1691" s="30">
        <v>38384</v>
      </c>
      <c r="B1691" t="s">
        <v>76</v>
      </c>
      <c r="C1691" t="s">
        <v>77</v>
      </c>
      <c r="D1691" s="23">
        <v>644688000</v>
      </c>
      <c r="E1691" s="23">
        <v>650789000</v>
      </c>
      <c r="F1691" s="23">
        <v>4533666000</v>
      </c>
      <c r="G1691" s="23">
        <v>72503000</v>
      </c>
      <c r="H1691" s="23">
        <v>48111000</v>
      </c>
      <c r="I1691" s="23">
        <v>29032000</v>
      </c>
      <c r="J1691" s="23">
        <v>62890000</v>
      </c>
      <c r="K1691" s="23">
        <v>2051332000</v>
      </c>
      <c r="L1691" s="23">
        <v>23350000</v>
      </c>
      <c r="M1691" s="23">
        <v>904337000</v>
      </c>
      <c r="N1691" s="23">
        <v>40735000</v>
      </c>
    </row>
    <row r="1692" spans="1:14" x14ac:dyDescent="0.25">
      <c r="A1692" s="30">
        <v>38412</v>
      </c>
      <c r="B1692" t="s">
        <v>76</v>
      </c>
      <c r="C1692" t="s">
        <v>77</v>
      </c>
      <c r="D1692" s="23">
        <v>944499000</v>
      </c>
      <c r="E1692" s="23">
        <v>971351000</v>
      </c>
      <c r="F1692" s="23">
        <v>5086786000</v>
      </c>
      <c r="G1692" s="23">
        <v>84876000</v>
      </c>
      <c r="H1692" s="23">
        <v>54305000</v>
      </c>
      <c r="I1692" s="23">
        <v>71354000</v>
      </c>
      <c r="J1692" s="23">
        <v>94580000</v>
      </c>
      <c r="K1692" s="23">
        <v>1979174000</v>
      </c>
      <c r="L1692" s="23">
        <v>10704000</v>
      </c>
      <c r="M1692" s="23">
        <v>785470000</v>
      </c>
      <c r="N1692" s="23">
        <v>84267000</v>
      </c>
    </row>
    <row r="1693" spans="1:14" x14ac:dyDescent="0.25">
      <c r="A1693" s="30">
        <v>38412</v>
      </c>
      <c r="B1693" t="s">
        <v>78</v>
      </c>
      <c r="C1693" t="s">
        <v>77</v>
      </c>
      <c r="D1693" s="23">
        <v>460588000</v>
      </c>
      <c r="E1693" s="23">
        <v>578360000</v>
      </c>
      <c r="F1693" s="23">
        <v>2996492000</v>
      </c>
      <c r="G1693" s="23">
        <v>49450000</v>
      </c>
      <c r="H1693" s="23">
        <v>34755000</v>
      </c>
      <c r="I1693" s="23">
        <v>30649000</v>
      </c>
      <c r="J1693" s="23">
        <v>65835000</v>
      </c>
      <c r="K1693" s="23">
        <v>1200068000</v>
      </c>
      <c r="L1693" s="23">
        <v>7526000</v>
      </c>
      <c r="M1693" s="23">
        <v>538364000</v>
      </c>
      <c r="N1693" s="23">
        <v>25771000</v>
      </c>
    </row>
    <row r="1694" spans="1:14" x14ac:dyDescent="0.25">
      <c r="A1694" s="30">
        <v>38412</v>
      </c>
      <c r="B1694" t="s">
        <v>79</v>
      </c>
      <c r="C1694" t="s">
        <v>77</v>
      </c>
      <c r="D1694" s="23">
        <v>75984000</v>
      </c>
      <c r="E1694" s="23">
        <v>29540000</v>
      </c>
      <c r="F1694" s="23">
        <v>351737000</v>
      </c>
      <c r="G1694" s="23">
        <v>4720000</v>
      </c>
      <c r="H1694" s="23">
        <v>4141000</v>
      </c>
      <c r="I1694" s="23">
        <v>31784000</v>
      </c>
      <c r="J1694" s="23">
        <v>762000</v>
      </c>
      <c r="K1694" s="23">
        <v>135337000</v>
      </c>
      <c r="L1694" s="23">
        <v>130000</v>
      </c>
      <c r="M1694" s="23">
        <v>56717000</v>
      </c>
      <c r="N1694" s="23">
        <v>12622000</v>
      </c>
    </row>
    <row r="1695" spans="1:14" x14ac:dyDescent="0.25">
      <c r="A1695" s="30">
        <v>38412</v>
      </c>
      <c r="B1695" t="s">
        <v>80</v>
      </c>
      <c r="C1695" t="s">
        <v>77</v>
      </c>
      <c r="D1695" s="23">
        <v>181743000</v>
      </c>
      <c r="E1695" s="23">
        <v>257888000</v>
      </c>
      <c r="F1695" s="23">
        <v>1060325000</v>
      </c>
      <c r="G1695" s="23">
        <v>10926000</v>
      </c>
      <c r="H1695" s="23">
        <v>13948000</v>
      </c>
      <c r="I1695" s="23">
        <v>8736000</v>
      </c>
      <c r="J1695" s="23">
        <v>27140000</v>
      </c>
      <c r="K1695" s="23">
        <v>377393000</v>
      </c>
      <c r="L1695" s="23">
        <v>2146000</v>
      </c>
      <c r="M1695" s="23">
        <v>149132000</v>
      </c>
      <c r="N1695" s="23">
        <v>30928000</v>
      </c>
    </row>
    <row r="1696" spans="1:14" x14ac:dyDescent="0.25">
      <c r="A1696" s="30">
        <v>38412</v>
      </c>
      <c r="B1696" t="s">
        <v>81</v>
      </c>
      <c r="C1696" t="s">
        <v>77</v>
      </c>
      <c r="D1696" s="23">
        <v>226184000</v>
      </c>
      <c r="E1696" s="23">
        <v>105563000</v>
      </c>
      <c r="F1696" s="23">
        <v>678232000</v>
      </c>
      <c r="G1696" s="23">
        <v>19780000</v>
      </c>
      <c r="H1696" s="23">
        <v>1461000</v>
      </c>
      <c r="I1696" s="23">
        <v>185000</v>
      </c>
      <c r="J1696" s="23">
        <v>843000</v>
      </c>
      <c r="K1696" s="23">
        <v>266376000</v>
      </c>
      <c r="L1696" s="23">
        <v>902000</v>
      </c>
      <c r="M1696" s="23">
        <v>41257000</v>
      </c>
      <c r="N1696" s="23">
        <v>14946000</v>
      </c>
    </row>
    <row r="1697" spans="1:14" x14ac:dyDescent="0.25">
      <c r="A1697" s="30">
        <v>38443</v>
      </c>
      <c r="B1697" t="s">
        <v>81</v>
      </c>
      <c r="C1697" t="s">
        <v>77</v>
      </c>
      <c r="D1697" s="23">
        <v>59611000</v>
      </c>
      <c r="E1697" s="23">
        <v>40053000</v>
      </c>
      <c r="F1697" s="23">
        <v>368447000</v>
      </c>
      <c r="G1697" s="23">
        <v>4010000</v>
      </c>
      <c r="H1697" s="23">
        <v>3071000</v>
      </c>
      <c r="I1697" s="23">
        <v>685000</v>
      </c>
      <c r="J1697" s="23">
        <v>15526000</v>
      </c>
      <c r="K1697" s="23">
        <v>185554000</v>
      </c>
      <c r="L1697" s="23">
        <v>87000</v>
      </c>
      <c r="M1697" s="23">
        <v>51993000</v>
      </c>
      <c r="N1697" s="23">
        <v>6819000</v>
      </c>
    </row>
    <row r="1698" spans="1:14" x14ac:dyDescent="0.25">
      <c r="A1698" s="30">
        <v>38443</v>
      </c>
      <c r="B1698" t="s">
        <v>80</v>
      </c>
      <c r="C1698" t="s">
        <v>77</v>
      </c>
      <c r="D1698" s="23">
        <v>219838000</v>
      </c>
      <c r="E1698" s="23">
        <v>185069000</v>
      </c>
      <c r="F1698" s="23">
        <v>1081179000</v>
      </c>
      <c r="G1698" s="23">
        <v>14030000</v>
      </c>
      <c r="H1698" s="23">
        <v>11265000</v>
      </c>
      <c r="I1698" s="23">
        <v>4291000</v>
      </c>
      <c r="J1698" s="23">
        <v>18106000</v>
      </c>
      <c r="K1698" s="23">
        <v>437839000</v>
      </c>
      <c r="L1698" s="23">
        <v>3053000</v>
      </c>
      <c r="M1698" s="23">
        <v>163813000</v>
      </c>
      <c r="N1698" s="23">
        <v>18971000</v>
      </c>
    </row>
    <row r="1699" spans="1:14" x14ac:dyDescent="0.25">
      <c r="A1699" s="30">
        <v>38443</v>
      </c>
      <c r="B1699" t="s">
        <v>79</v>
      </c>
      <c r="C1699" t="s">
        <v>77</v>
      </c>
      <c r="D1699" s="23">
        <v>142902000</v>
      </c>
      <c r="E1699" s="23">
        <v>24761000</v>
      </c>
      <c r="F1699" s="23">
        <v>366060000</v>
      </c>
      <c r="G1699" s="23">
        <v>7986000</v>
      </c>
      <c r="H1699" s="23">
        <v>6862000</v>
      </c>
      <c r="I1699" s="23">
        <v>40000</v>
      </c>
      <c r="J1699" s="23">
        <v>2861000</v>
      </c>
      <c r="K1699" s="23">
        <v>81900000</v>
      </c>
      <c r="L1699" s="23">
        <v>21058000</v>
      </c>
      <c r="M1699" s="23">
        <v>72381000</v>
      </c>
      <c r="N1699" s="23">
        <v>2426000</v>
      </c>
    </row>
    <row r="1700" spans="1:14" x14ac:dyDescent="0.25">
      <c r="A1700" s="30">
        <v>38443</v>
      </c>
      <c r="B1700" t="s">
        <v>78</v>
      </c>
      <c r="C1700" t="s">
        <v>77</v>
      </c>
      <c r="D1700" s="23">
        <v>537136000</v>
      </c>
      <c r="E1700" s="23">
        <v>541531000</v>
      </c>
      <c r="F1700" s="23">
        <v>3150673000</v>
      </c>
      <c r="G1700" s="23">
        <v>59978000</v>
      </c>
      <c r="H1700" s="23">
        <v>41356000</v>
      </c>
      <c r="I1700" s="23">
        <v>27564000</v>
      </c>
      <c r="J1700" s="23">
        <v>83225000</v>
      </c>
      <c r="K1700" s="23">
        <v>1159902000</v>
      </c>
      <c r="L1700" s="23">
        <v>10413000</v>
      </c>
      <c r="M1700" s="23">
        <v>655025000</v>
      </c>
      <c r="N1700" s="23">
        <v>27945000</v>
      </c>
    </row>
    <row r="1701" spans="1:14" x14ac:dyDescent="0.25">
      <c r="A1701" s="30">
        <v>38443</v>
      </c>
      <c r="B1701" t="s">
        <v>76</v>
      </c>
      <c r="C1701" t="s">
        <v>77</v>
      </c>
      <c r="D1701" s="23">
        <v>959487000</v>
      </c>
      <c r="E1701" s="23">
        <v>791414000</v>
      </c>
      <c r="F1701" s="23">
        <v>4966359000</v>
      </c>
      <c r="G1701" s="23">
        <v>86004000</v>
      </c>
      <c r="H1701" s="23">
        <v>62554000</v>
      </c>
      <c r="I1701" s="23">
        <v>32580000</v>
      </c>
      <c r="J1701" s="23">
        <v>119718000</v>
      </c>
      <c r="K1701" s="23">
        <v>1865195000</v>
      </c>
      <c r="L1701" s="23">
        <v>34611000</v>
      </c>
      <c r="M1701" s="23">
        <v>943212000</v>
      </c>
      <c r="N1701" s="23">
        <v>56161000</v>
      </c>
    </row>
    <row r="1702" spans="1:14" x14ac:dyDescent="0.25">
      <c r="A1702" s="30">
        <v>38473</v>
      </c>
      <c r="B1702" t="s">
        <v>76</v>
      </c>
      <c r="C1702" t="s">
        <v>77</v>
      </c>
      <c r="D1702" s="23">
        <v>823900000</v>
      </c>
      <c r="E1702" s="23">
        <v>839698000</v>
      </c>
      <c r="F1702" s="23">
        <v>5047746000</v>
      </c>
      <c r="G1702" s="23">
        <v>99141000</v>
      </c>
      <c r="H1702" s="23">
        <v>74001000</v>
      </c>
      <c r="I1702" s="23">
        <v>38655000</v>
      </c>
      <c r="J1702" s="23">
        <v>112674000</v>
      </c>
      <c r="K1702" s="23">
        <v>1984365000</v>
      </c>
      <c r="L1702" s="23">
        <v>13309000</v>
      </c>
      <c r="M1702" s="23">
        <v>928142000</v>
      </c>
      <c r="N1702" s="23">
        <v>117155000</v>
      </c>
    </row>
    <row r="1703" spans="1:14" x14ac:dyDescent="0.25">
      <c r="A1703" s="30">
        <v>38473</v>
      </c>
      <c r="B1703" t="s">
        <v>78</v>
      </c>
      <c r="C1703" t="s">
        <v>77</v>
      </c>
      <c r="D1703" s="23">
        <v>525339000</v>
      </c>
      <c r="E1703" s="23">
        <v>542075000</v>
      </c>
      <c r="F1703" s="23">
        <v>3203251000</v>
      </c>
      <c r="G1703" s="23">
        <v>50949000</v>
      </c>
      <c r="H1703" s="23">
        <v>46265000</v>
      </c>
      <c r="I1703" s="23">
        <v>28333000</v>
      </c>
      <c r="J1703" s="23">
        <v>71880000</v>
      </c>
      <c r="K1703" s="23">
        <v>1275186000</v>
      </c>
      <c r="L1703" s="23">
        <v>9787000</v>
      </c>
      <c r="M1703" s="23">
        <v>590870000</v>
      </c>
      <c r="N1703" s="23">
        <v>51756000</v>
      </c>
    </row>
    <row r="1704" spans="1:14" x14ac:dyDescent="0.25">
      <c r="A1704" s="30">
        <v>38473</v>
      </c>
      <c r="B1704" t="s">
        <v>79</v>
      </c>
      <c r="C1704" t="s">
        <v>77</v>
      </c>
      <c r="D1704" s="23">
        <v>58863000</v>
      </c>
      <c r="E1704" s="23">
        <v>18409000</v>
      </c>
      <c r="F1704" s="23">
        <v>347267000</v>
      </c>
      <c r="G1704" s="23">
        <v>3414000</v>
      </c>
      <c r="H1704" s="23">
        <v>2311000</v>
      </c>
      <c r="I1704" s="23">
        <v>680000</v>
      </c>
      <c r="J1704" s="23">
        <v>10412000</v>
      </c>
      <c r="K1704" s="23">
        <v>138907000</v>
      </c>
      <c r="L1704" s="23">
        <v>946000</v>
      </c>
      <c r="M1704" s="23">
        <v>108155000</v>
      </c>
      <c r="N1704" s="23">
        <v>3131000</v>
      </c>
    </row>
    <row r="1705" spans="1:14" x14ac:dyDescent="0.25">
      <c r="A1705" s="30">
        <v>38473</v>
      </c>
      <c r="B1705" t="s">
        <v>80</v>
      </c>
      <c r="C1705" t="s">
        <v>77</v>
      </c>
      <c r="D1705" s="23">
        <v>168797000</v>
      </c>
      <c r="E1705" s="23">
        <v>170558000</v>
      </c>
      <c r="F1705" s="23">
        <v>978580000</v>
      </c>
      <c r="G1705" s="23">
        <v>38678000</v>
      </c>
      <c r="H1705" s="23">
        <v>22512000</v>
      </c>
      <c r="I1705" s="23">
        <v>6068000</v>
      </c>
      <c r="J1705" s="23">
        <v>17541000</v>
      </c>
      <c r="K1705" s="23">
        <v>346530000</v>
      </c>
      <c r="L1705" s="23">
        <v>1738000</v>
      </c>
      <c r="M1705" s="23">
        <v>178966000</v>
      </c>
      <c r="N1705" s="23">
        <v>24040000</v>
      </c>
    </row>
    <row r="1706" spans="1:14" x14ac:dyDescent="0.25">
      <c r="A1706" s="30">
        <v>38473</v>
      </c>
      <c r="B1706" t="s">
        <v>81</v>
      </c>
      <c r="C1706" t="s">
        <v>77</v>
      </c>
      <c r="D1706" s="23">
        <v>70901000</v>
      </c>
      <c r="E1706" s="23">
        <v>108656000</v>
      </c>
      <c r="F1706" s="23">
        <v>518648000</v>
      </c>
      <c r="G1706" s="23">
        <v>6100000</v>
      </c>
      <c r="H1706" s="23">
        <v>2913000</v>
      </c>
      <c r="I1706" s="23">
        <v>3574000</v>
      </c>
      <c r="J1706" s="23">
        <v>12841000</v>
      </c>
      <c r="K1706" s="23">
        <v>223742000</v>
      </c>
      <c r="L1706" s="23">
        <v>838000</v>
      </c>
      <c r="M1706" s="23">
        <v>50151000</v>
      </c>
      <c r="N1706" s="23">
        <v>38228000</v>
      </c>
    </row>
    <row r="1707" spans="1:14" x14ac:dyDescent="0.25">
      <c r="A1707" s="30">
        <v>38504</v>
      </c>
      <c r="B1707" t="s">
        <v>81</v>
      </c>
      <c r="C1707" t="s">
        <v>77</v>
      </c>
      <c r="D1707" s="23">
        <v>62023000</v>
      </c>
      <c r="E1707" s="23">
        <v>121881000</v>
      </c>
      <c r="F1707" s="23">
        <v>444459000</v>
      </c>
      <c r="G1707" s="23">
        <v>34118000</v>
      </c>
      <c r="H1707" s="23">
        <v>7057000</v>
      </c>
      <c r="I1707" s="23">
        <v>751000</v>
      </c>
      <c r="J1707" s="23">
        <v>1009000</v>
      </c>
      <c r="K1707" s="23">
        <v>161207000</v>
      </c>
      <c r="L1707" s="23">
        <v>2330000</v>
      </c>
      <c r="M1707" s="23">
        <v>49984000</v>
      </c>
      <c r="N1707" s="23">
        <v>4006000</v>
      </c>
    </row>
    <row r="1708" spans="1:14" x14ac:dyDescent="0.25">
      <c r="A1708" s="30">
        <v>38504</v>
      </c>
      <c r="B1708" t="s">
        <v>80</v>
      </c>
      <c r="C1708" t="s">
        <v>77</v>
      </c>
      <c r="D1708" s="23">
        <v>199177000</v>
      </c>
      <c r="E1708" s="23">
        <v>206277000</v>
      </c>
      <c r="F1708" s="23">
        <v>1100976000</v>
      </c>
      <c r="G1708" s="23">
        <v>43910000</v>
      </c>
      <c r="H1708" s="23">
        <v>21973000</v>
      </c>
      <c r="I1708" s="23">
        <v>20662000</v>
      </c>
      <c r="J1708" s="23">
        <v>22603000</v>
      </c>
      <c r="K1708" s="23">
        <v>416310000</v>
      </c>
      <c r="L1708" s="23">
        <v>1630000</v>
      </c>
      <c r="M1708" s="23">
        <v>147376000</v>
      </c>
      <c r="N1708" s="23">
        <v>15761000</v>
      </c>
    </row>
    <row r="1709" spans="1:14" x14ac:dyDescent="0.25">
      <c r="A1709" s="30">
        <v>38504</v>
      </c>
      <c r="B1709" t="s">
        <v>79</v>
      </c>
      <c r="C1709" t="s">
        <v>77</v>
      </c>
      <c r="D1709" s="23">
        <v>61073000</v>
      </c>
      <c r="E1709" s="23">
        <v>41145000</v>
      </c>
      <c r="F1709" s="23">
        <v>412348000</v>
      </c>
      <c r="G1709" s="23">
        <v>7308000</v>
      </c>
      <c r="H1709" s="23">
        <v>2610000</v>
      </c>
      <c r="I1709" s="23">
        <v>2319000</v>
      </c>
      <c r="J1709" s="23">
        <v>7025000</v>
      </c>
      <c r="K1709" s="23">
        <v>164235000</v>
      </c>
      <c r="L1709" s="23">
        <v>558000</v>
      </c>
      <c r="M1709" s="23">
        <v>118169000</v>
      </c>
      <c r="N1709" s="23">
        <v>7740000</v>
      </c>
    </row>
    <row r="1710" spans="1:14" x14ac:dyDescent="0.25">
      <c r="A1710" s="30">
        <v>38504</v>
      </c>
      <c r="B1710" t="s">
        <v>78</v>
      </c>
      <c r="C1710" t="s">
        <v>77</v>
      </c>
      <c r="D1710" s="23">
        <v>482594000</v>
      </c>
      <c r="E1710" s="23">
        <v>549353000</v>
      </c>
      <c r="F1710" s="23">
        <v>3269266000</v>
      </c>
      <c r="G1710" s="23">
        <v>57152000</v>
      </c>
      <c r="H1710" s="23">
        <v>40593000</v>
      </c>
      <c r="I1710" s="23">
        <v>30269000</v>
      </c>
      <c r="J1710" s="23">
        <v>75619000</v>
      </c>
      <c r="K1710" s="23">
        <v>1256297000</v>
      </c>
      <c r="L1710" s="23">
        <v>14591000</v>
      </c>
      <c r="M1710" s="23">
        <v>722885000</v>
      </c>
      <c r="N1710" s="23">
        <v>31627000</v>
      </c>
    </row>
    <row r="1711" spans="1:14" x14ac:dyDescent="0.25">
      <c r="A1711" s="30">
        <v>38504</v>
      </c>
      <c r="B1711" t="s">
        <v>76</v>
      </c>
      <c r="C1711" t="s">
        <v>77</v>
      </c>
      <c r="D1711" s="23">
        <v>804867000</v>
      </c>
      <c r="E1711" s="23">
        <v>918656000</v>
      </c>
      <c r="F1711" s="23">
        <v>5227049000</v>
      </c>
      <c r="G1711" s="23">
        <v>142488000</v>
      </c>
      <c r="H1711" s="23">
        <v>72233000</v>
      </c>
      <c r="I1711" s="23">
        <v>54001000</v>
      </c>
      <c r="J1711" s="23">
        <v>106256000</v>
      </c>
      <c r="K1711" s="23">
        <v>1998049000</v>
      </c>
      <c r="L1711" s="23">
        <v>19109000</v>
      </c>
      <c r="M1711" s="23">
        <v>1038414000</v>
      </c>
      <c r="N1711" s="23">
        <v>59134000</v>
      </c>
    </row>
    <row r="1712" spans="1:14" x14ac:dyDescent="0.25">
      <c r="A1712" s="30">
        <v>38534</v>
      </c>
      <c r="B1712" t="s">
        <v>76</v>
      </c>
      <c r="C1712" t="s">
        <v>77</v>
      </c>
      <c r="D1712" s="23">
        <v>899677000</v>
      </c>
      <c r="E1712" s="23">
        <v>834443000</v>
      </c>
      <c r="F1712" s="23">
        <v>5117689000</v>
      </c>
      <c r="G1712" s="23">
        <v>86251000</v>
      </c>
      <c r="H1712" s="23">
        <v>84371000</v>
      </c>
      <c r="I1712" s="23">
        <v>29622000</v>
      </c>
      <c r="J1712" s="23">
        <v>114003000</v>
      </c>
      <c r="K1712" s="23">
        <v>1976838000</v>
      </c>
      <c r="L1712" s="23">
        <v>16363000</v>
      </c>
      <c r="M1712" s="23">
        <v>975368000</v>
      </c>
      <c r="N1712" s="23">
        <v>68451000</v>
      </c>
    </row>
    <row r="1713" spans="1:14" x14ac:dyDescent="0.25">
      <c r="A1713" s="30">
        <v>38534</v>
      </c>
      <c r="B1713" t="s">
        <v>78</v>
      </c>
      <c r="C1713" t="s">
        <v>77</v>
      </c>
      <c r="D1713" s="23">
        <v>527834000</v>
      </c>
      <c r="E1713" s="23">
        <v>532836000</v>
      </c>
      <c r="F1713" s="23">
        <v>3184299000</v>
      </c>
      <c r="G1713" s="23">
        <v>53231000</v>
      </c>
      <c r="H1713" s="23">
        <v>42620000</v>
      </c>
      <c r="I1713" s="23">
        <v>18336000</v>
      </c>
      <c r="J1713" s="23">
        <v>70955000</v>
      </c>
      <c r="K1713" s="23">
        <v>1154646000</v>
      </c>
      <c r="L1713" s="23">
        <v>11218000</v>
      </c>
      <c r="M1713" s="23">
        <v>728603000</v>
      </c>
      <c r="N1713" s="23">
        <v>33038000</v>
      </c>
    </row>
    <row r="1714" spans="1:14" x14ac:dyDescent="0.25">
      <c r="A1714" s="30">
        <v>38534</v>
      </c>
      <c r="B1714" t="s">
        <v>79</v>
      </c>
      <c r="C1714" t="s">
        <v>77</v>
      </c>
      <c r="D1714" s="23">
        <v>51113000</v>
      </c>
      <c r="E1714" s="23">
        <v>44321000</v>
      </c>
      <c r="F1714" s="23">
        <v>369139000</v>
      </c>
      <c r="G1714" s="23">
        <v>4571000</v>
      </c>
      <c r="H1714" s="23">
        <v>14621000</v>
      </c>
      <c r="I1714" s="23">
        <v>179000</v>
      </c>
      <c r="J1714" s="23">
        <v>17419000</v>
      </c>
      <c r="K1714" s="23">
        <v>157958000</v>
      </c>
      <c r="L1714" s="23">
        <v>1638000</v>
      </c>
      <c r="M1714" s="23">
        <v>68146000</v>
      </c>
      <c r="N1714" s="23">
        <v>5548000</v>
      </c>
    </row>
    <row r="1715" spans="1:14" x14ac:dyDescent="0.25">
      <c r="A1715" s="30">
        <v>38534</v>
      </c>
      <c r="B1715" t="s">
        <v>80</v>
      </c>
      <c r="C1715" t="s">
        <v>77</v>
      </c>
      <c r="D1715" s="23">
        <v>216865000</v>
      </c>
      <c r="E1715" s="23">
        <v>123334000</v>
      </c>
      <c r="F1715" s="23">
        <v>908471000</v>
      </c>
      <c r="G1715" s="23">
        <v>23998000</v>
      </c>
      <c r="H1715" s="23">
        <v>23186000</v>
      </c>
      <c r="I1715" s="23">
        <v>11091000</v>
      </c>
      <c r="J1715" s="23">
        <v>19854000</v>
      </c>
      <c r="K1715" s="23">
        <v>337506000</v>
      </c>
      <c r="L1715" s="23">
        <v>2833000</v>
      </c>
      <c r="M1715" s="23">
        <v>114500000</v>
      </c>
      <c r="N1715" s="23">
        <v>17737000</v>
      </c>
    </row>
    <row r="1716" spans="1:14" x14ac:dyDescent="0.25">
      <c r="A1716" s="30">
        <v>38534</v>
      </c>
      <c r="B1716" t="s">
        <v>81</v>
      </c>
      <c r="C1716" t="s">
        <v>77</v>
      </c>
      <c r="D1716" s="23">
        <v>103865000</v>
      </c>
      <c r="E1716" s="23">
        <v>133952000</v>
      </c>
      <c r="F1716" s="23">
        <v>655780000</v>
      </c>
      <c r="G1716" s="23">
        <v>4451000</v>
      </c>
      <c r="H1716" s="23">
        <v>3944000</v>
      </c>
      <c r="I1716" s="23">
        <v>16000</v>
      </c>
      <c r="J1716" s="23">
        <v>5775000</v>
      </c>
      <c r="K1716" s="23">
        <v>326728000</v>
      </c>
      <c r="L1716" s="23">
        <v>674000</v>
      </c>
      <c r="M1716" s="23">
        <v>64119000</v>
      </c>
      <c r="N1716" s="23">
        <v>12128000</v>
      </c>
    </row>
    <row r="1717" spans="1:14" x14ac:dyDescent="0.25">
      <c r="A1717" s="30">
        <v>38565</v>
      </c>
      <c r="B1717" t="s">
        <v>81</v>
      </c>
      <c r="C1717" t="s">
        <v>77</v>
      </c>
      <c r="D1717" s="23">
        <v>62677000</v>
      </c>
      <c r="E1717" s="23">
        <v>109949000</v>
      </c>
      <c r="F1717" s="23">
        <v>824924000</v>
      </c>
      <c r="G1717" s="23">
        <v>5173000</v>
      </c>
      <c r="H1717" s="23">
        <v>21122000</v>
      </c>
      <c r="I1717" s="23">
        <v>425000</v>
      </c>
      <c r="J1717" s="23">
        <v>2844000</v>
      </c>
      <c r="K1717" s="23">
        <v>542554000</v>
      </c>
      <c r="L1717" s="23">
        <v>620000</v>
      </c>
      <c r="M1717" s="23">
        <v>71245000</v>
      </c>
      <c r="N1717" s="23">
        <v>5927000</v>
      </c>
    </row>
    <row r="1718" spans="1:14" x14ac:dyDescent="0.25">
      <c r="A1718" s="30">
        <v>38565</v>
      </c>
      <c r="B1718" t="s">
        <v>80</v>
      </c>
      <c r="C1718" t="s">
        <v>77</v>
      </c>
      <c r="D1718" s="23">
        <v>188558000</v>
      </c>
      <c r="E1718" s="23">
        <v>177257000</v>
      </c>
      <c r="F1718" s="23">
        <v>1050432000</v>
      </c>
      <c r="G1718" s="23">
        <v>25437000</v>
      </c>
      <c r="H1718" s="23">
        <v>32867000</v>
      </c>
      <c r="I1718" s="23">
        <v>9145000</v>
      </c>
      <c r="J1718" s="23">
        <v>23692000</v>
      </c>
      <c r="K1718" s="23">
        <v>341666000</v>
      </c>
      <c r="L1718" s="23">
        <v>32275000</v>
      </c>
      <c r="M1718" s="23">
        <v>191234000</v>
      </c>
      <c r="N1718" s="23">
        <v>27276000</v>
      </c>
    </row>
    <row r="1719" spans="1:14" x14ac:dyDescent="0.25">
      <c r="A1719" s="30">
        <v>38565</v>
      </c>
      <c r="B1719" t="s">
        <v>79</v>
      </c>
      <c r="C1719" t="s">
        <v>77</v>
      </c>
      <c r="D1719" s="23">
        <v>86725000</v>
      </c>
      <c r="E1719" s="23">
        <v>37498000</v>
      </c>
      <c r="F1719" s="23">
        <v>434519000</v>
      </c>
      <c r="G1719" s="23">
        <v>7985000</v>
      </c>
      <c r="H1719" s="23">
        <v>3351000</v>
      </c>
      <c r="I1719" s="23">
        <v>4367000</v>
      </c>
      <c r="J1719" s="23">
        <v>4361000</v>
      </c>
      <c r="K1719" s="23">
        <v>181397000</v>
      </c>
      <c r="L1719" s="23">
        <v>979000</v>
      </c>
      <c r="M1719" s="23">
        <v>87341000</v>
      </c>
      <c r="N1719" s="23">
        <v>18845000</v>
      </c>
    </row>
    <row r="1720" spans="1:14" x14ac:dyDescent="0.25">
      <c r="A1720" s="30">
        <v>38565</v>
      </c>
      <c r="B1720" t="s">
        <v>78</v>
      </c>
      <c r="C1720" t="s">
        <v>77</v>
      </c>
      <c r="D1720" s="23">
        <v>517025000</v>
      </c>
      <c r="E1720" s="23">
        <v>682710000</v>
      </c>
      <c r="F1720" s="23">
        <v>3135419000</v>
      </c>
      <c r="G1720" s="23">
        <v>61142000</v>
      </c>
      <c r="H1720" s="23">
        <v>38595000</v>
      </c>
      <c r="I1720" s="23">
        <v>31102000</v>
      </c>
      <c r="J1720" s="23">
        <v>63133000</v>
      </c>
      <c r="K1720" s="23">
        <v>1091264000</v>
      </c>
      <c r="L1720" s="23">
        <v>8389000</v>
      </c>
      <c r="M1720" s="23">
        <v>606227000</v>
      </c>
      <c r="N1720" s="23">
        <v>26840000</v>
      </c>
    </row>
    <row r="1721" spans="1:14" x14ac:dyDescent="0.25">
      <c r="A1721" s="30">
        <v>38565</v>
      </c>
      <c r="B1721" t="s">
        <v>76</v>
      </c>
      <c r="C1721" t="s">
        <v>77</v>
      </c>
      <c r="D1721" s="23">
        <v>854985000</v>
      </c>
      <c r="E1721" s="23">
        <v>1007414000</v>
      </c>
      <c r="F1721" s="23">
        <v>5445294000</v>
      </c>
      <c r="G1721" s="23">
        <v>99737000</v>
      </c>
      <c r="H1721" s="23">
        <v>95935000</v>
      </c>
      <c r="I1721" s="23">
        <v>45039000</v>
      </c>
      <c r="J1721" s="23">
        <v>94030000</v>
      </c>
      <c r="K1721" s="23">
        <v>2156881000</v>
      </c>
      <c r="L1721" s="23">
        <v>42263000</v>
      </c>
      <c r="M1721" s="23">
        <v>956047000</v>
      </c>
      <c r="N1721" s="23">
        <v>78888000</v>
      </c>
    </row>
    <row r="1722" spans="1:14" x14ac:dyDescent="0.25">
      <c r="A1722" s="30">
        <v>38596</v>
      </c>
      <c r="B1722" t="s">
        <v>76</v>
      </c>
      <c r="C1722" t="s">
        <v>77</v>
      </c>
      <c r="D1722" s="23">
        <v>771586000</v>
      </c>
      <c r="E1722" s="23">
        <v>869760000</v>
      </c>
      <c r="F1722" s="23">
        <v>5117437000</v>
      </c>
      <c r="G1722" s="23">
        <v>97411000</v>
      </c>
      <c r="H1722" s="23">
        <v>96549000</v>
      </c>
      <c r="I1722" s="23">
        <v>55254000</v>
      </c>
      <c r="J1722" s="23">
        <v>122091000</v>
      </c>
      <c r="K1722" s="23">
        <v>1928262000</v>
      </c>
      <c r="L1722" s="23">
        <v>19530000</v>
      </c>
      <c r="M1722" s="23">
        <v>1061621000</v>
      </c>
      <c r="N1722" s="23">
        <v>78442000</v>
      </c>
    </row>
    <row r="1723" spans="1:14" x14ac:dyDescent="0.25">
      <c r="A1723" s="30">
        <v>38596</v>
      </c>
      <c r="B1723" t="s">
        <v>78</v>
      </c>
      <c r="C1723" t="s">
        <v>77</v>
      </c>
      <c r="D1723" s="23">
        <v>457743000</v>
      </c>
      <c r="E1723" s="23">
        <v>602786000</v>
      </c>
      <c r="F1723" s="23">
        <v>3207103000</v>
      </c>
      <c r="G1723" s="23">
        <v>64246000</v>
      </c>
      <c r="H1723" s="23">
        <v>46827000</v>
      </c>
      <c r="I1723" s="23">
        <v>34439000</v>
      </c>
      <c r="J1723" s="23">
        <v>70585000</v>
      </c>
      <c r="K1723" s="23">
        <v>1117732000</v>
      </c>
      <c r="L1723" s="23">
        <v>9838000</v>
      </c>
      <c r="M1723" s="23">
        <v>763392000</v>
      </c>
      <c r="N1723" s="23">
        <v>26657000</v>
      </c>
    </row>
    <row r="1724" spans="1:14" x14ac:dyDescent="0.25">
      <c r="A1724" s="30">
        <v>38596</v>
      </c>
      <c r="B1724" t="s">
        <v>79</v>
      </c>
      <c r="C1724" t="s">
        <v>77</v>
      </c>
      <c r="D1724" s="23">
        <v>88092000</v>
      </c>
      <c r="E1724" s="23">
        <v>16409000</v>
      </c>
      <c r="F1724" s="23">
        <v>334889000</v>
      </c>
      <c r="G1724" s="23">
        <v>8775000</v>
      </c>
      <c r="H1724" s="23">
        <v>14320000</v>
      </c>
      <c r="I1724" s="23">
        <v>784000</v>
      </c>
      <c r="J1724" s="23">
        <v>9474000</v>
      </c>
      <c r="K1724" s="23">
        <v>124780000</v>
      </c>
      <c r="L1724" s="23">
        <v>568000</v>
      </c>
      <c r="M1724" s="23">
        <v>67111000</v>
      </c>
      <c r="N1724" s="23">
        <v>4152000</v>
      </c>
    </row>
    <row r="1725" spans="1:14" x14ac:dyDescent="0.25">
      <c r="A1725" s="30">
        <v>38596</v>
      </c>
      <c r="B1725" t="s">
        <v>80</v>
      </c>
      <c r="C1725" t="s">
        <v>77</v>
      </c>
      <c r="D1725" s="23">
        <v>172944000</v>
      </c>
      <c r="E1725" s="23">
        <v>191805000</v>
      </c>
      <c r="F1725" s="23">
        <v>1183434000</v>
      </c>
      <c r="G1725" s="23">
        <v>18312000</v>
      </c>
      <c r="H1725" s="23">
        <v>21519000</v>
      </c>
      <c r="I1725" s="23">
        <v>17895000</v>
      </c>
      <c r="J1725" s="23">
        <v>39015000</v>
      </c>
      <c r="K1725" s="23">
        <v>542572000</v>
      </c>
      <c r="L1725" s="23">
        <v>8746000</v>
      </c>
      <c r="M1725" s="23">
        <v>153873000</v>
      </c>
      <c r="N1725" s="23">
        <v>13619000</v>
      </c>
    </row>
    <row r="1726" spans="1:14" x14ac:dyDescent="0.25">
      <c r="A1726" s="30">
        <v>38596</v>
      </c>
      <c r="B1726" t="s">
        <v>81</v>
      </c>
      <c r="C1726" t="s">
        <v>77</v>
      </c>
      <c r="D1726" s="23">
        <v>52807000</v>
      </c>
      <c r="E1726" s="23">
        <v>58760000</v>
      </c>
      <c r="F1726" s="23">
        <v>392011000</v>
      </c>
      <c r="G1726" s="23">
        <v>6078000</v>
      </c>
      <c r="H1726" s="23">
        <v>13883000</v>
      </c>
      <c r="I1726" s="23">
        <v>2136000</v>
      </c>
      <c r="J1726" s="23">
        <v>3017000</v>
      </c>
      <c r="K1726" s="23">
        <v>143178000</v>
      </c>
      <c r="L1726" s="23">
        <v>378000</v>
      </c>
      <c r="M1726" s="23">
        <v>77245000</v>
      </c>
      <c r="N1726" s="23">
        <v>34014000</v>
      </c>
    </row>
    <row r="1727" spans="1:14" x14ac:dyDescent="0.25">
      <c r="A1727" s="30">
        <v>38626</v>
      </c>
      <c r="B1727" t="s">
        <v>81</v>
      </c>
      <c r="C1727" t="s">
        <v>77</v>
      </c>
      <c r="D1727" s="23">
        <v>140984000</v>
      </c>
      <c r="E1727" s="23">
        <v>78211000</v>
      </c>
      <c r="F1727" s="23">
        <v>587087000</v>
      </c>
      <c r="G1727" s="23">
        <v>4398000</v>
      </c>
      <c r="H1727" s="23">
        <v>19568000</v>
      </c>
      <c r="I1727" s="23">
        <v>5309000</v>
      </c>
      <c r="J1727" s="23">
        <v>8502000</v>
      </c>
      <c r="K1727" s="23">
        <v>252717000</v>
      </c>
      <c r="L1727" s="23">
        <v>96000</v>
      </c>
      <c r="M1727" s="23">
        <v>70036000</v>
      </c>
      <c r="N1727" s="23">
        <v>7166000</v>
      </c>
    </row>
    <row r="1728" spans="1:14" x14ac:dyDescent="0.25">
      <c r="A1728" s="30">
        <v>38626</v>
      </c>
      <c r="B1728" t="s">
        <v>80</v>
      </c>
      <c r="C1728" t="s">
        <v>77</v>
      </c>
      <c r="D1728" s="23">
        <v>243080000</v>
      </c>
      <c r="E1728" s="23">
        <v>118634000</v>
      </c>
      <c r="F1728" s="23">
        <v>976286000</v>
      </c>
      <c r="G1728" s="23">
        <v>21400000</v>
      </c>
      <c r="H1728" s="23">
        <v>15276000</v>
      </c>
      <c r="I1728" s="23">
        <v>4718000</v>
      </c>
      <c r="J1728" s="23">
        <v>39708000</v>
      </c>
      <c r="K1728" s="23">
        <v>385985000</v>
      </c>
      <c r="L1728" s="23">
        <v>5048000</v>
      </c>
      <c r="M1728" s="23">
        <v>119513000</v>
      </c>
      <c r="N1728" s="23">
        <v>21187000</v>
      </c>
    </row>
    <row r="1729" spans="1:14" x14ac:dyDescent="0.25">
      <c r="A1729" s="30">
        <v>38626</v>
      </c>
      <c r="B1729" t="s">
        <v>79</v>
      </c>
      <c r="C1729" t="s">
        <v>77</v>
      </c>
      <c r="D1729" s="23">
        <v>55113000</v>
      </c>
      <c r="E1729" s="23">
        <v>24918000</v>
      </c>
      <c r="F1729" s="23">
        <v>380667000</v>
      </c>
      <c r="G1729" s="23">
        <v>5798000</v>
      </c>
      <c r="H1729" s="23">
        <v>6812000</v>
      </c>
      <c r="I1729" s="23">
        <v>2464000</v>
      </c>
      <c r="J1729" s="23">
        <v>12254000</v>
      </c>
      <c r="K1729" s="23">
        <v>151084000</v>
      </c>
      <c r="L1729" s="23">
        <v>1186000</v>
      </c>
      <c r="M1729" s="23">
        <v>108435000</v>
      </c>
      <c r="N1729" s="23">
        <v>12437000</v>
      </c>
    </row>
    <row r="1730" spans="1:14" x14ac:dyDescent="0.25">
      <c r="A1730" s="30">
        <v>38626</v>
      </c>
      <c r="B1730" t="s">
        <v>78</v>
      </c>
      <c r="C1730" t="s">
        <v>77</v>
      </c>
      <c r="D1730" s="23">
        <v>542550000</v>
      </c>
      <c r="E1730" s="23">
        <v>760793000</v>
      </c>
      <c r="F1730" s="23">
        <v>3372765000</v>
      </c>
      <c r="G1730" s="23">
        <v>53487000</v>
      </c>
      <c r="H1730" s="23">
        <v>36564000</v>
      </c>
      <c r="I1730" s="23">
        <v>26787000</v>
      </c>
      <c r="J1730" s="23">
        <v>57806000</v>
      </c>
      <c r="K1730" s="23">
        <v>1127321000</v>
      </c>
      <c r="L1730" s="23">
        <v>8757000</v>
      </c>
      <c r="M1730" s="23">
        <v>716767000</v>
      </c>
      <c r="N1730" s="23">
        <v>36178000</v>
      </c>
    </row>
    <row r="1731" spans="1:14" x14ac:dyDescent="0.25">
      <c r="A1731" s="30">
        <v>38626</v>
      </c>
      <c r="B1731" t="s">
        <v>76</v>
      </c>
      <c r="C1731" t="s">
        <v>77</v>
      </c>
      <c r="D1731" s="23">
        <v>981727000</v>
      </c>
      <c r="E1731" s="23">
        <v>982556000</v>
      </c>
      <c r="F1731" s="23">
        <v>5316805000</v>
      </c>
      <c r="G1731" s="23">
        <v>85083000</v>
      </c>
      <c r="H1731" s="23">
        <v>78220000</v>
      </c>
      <c r="I1731" s="23">
        <v>39278000</v>
      </c>
      <c r="J1731" s="23">
        <v>118270000</v>
      </c>
      <c r="K1731" s="23">
        <v>1917107000</v>
      </c>
      <c r="L1731" s="23">
        <v>15087000</v>
      </c>
      <c r="M1731" s="23">
        <v>1014751000</v>
      </c>
      <c r="N1731" s="23">
        <v>76968000</v>
      </c>
    </row>
    <row r="1732" spans="1:14" x14ac:dyDescent="0.25">
      <c r="A1732" s="30">
        <v>38657</v>
      </c>
      <c r="B1732" t="s">
        <v>76</v>
      </c>
      <c r="C1732" t="s">
        <v>77</v>
      </c>
      <c r="D1732" s="23">
        <v>915759000</v>
      </c>
      <c r="E1732" s="23">
        <v>728526000</v>
      </c>
      <c r="F1732" s="23">
        <v>4806249000</v>
      </c>
      <c r="G1732" s="23">
        <v>121647000</v>
      </c>
      <c r="H1732" s="23">
        <v>59100000</v>
      </c>
      <c r="I1732" s="23">
        <v>33668000</v>
      </c>
      <c r="J1732" s="23">
        <v>91569000</v>
      </c>
      <c r="K1732" s="23">
        <v>1851763000</v>
      </c>
      <c r="L1732" s="23">
        <v>20376000</v>
      </c>
      <c r="M1732" s="23">
        <v>875262000</v>
      </c>
      <c r="N1732" s="23">
        <v>90011000</v>
      </c>
    </row>
    <row r="1733" spans="1:14" x14ac:dyDescent="0.25">
      <c r="A1733" s="30">
        <v>38657</v>
      </c>
      <c r="B1733" t="s">
        <v>78</v>
      </c>
      <c r="C1733" t="s">
        <v>77</v>
      </c>
      <c r="D1733" s="23">
        <v>543421000</v>
      </c>
      <c r="E1733" s="23">
        <v>511436000</v>
      </c>
      <c r="F1733" s="23">
        <v>3067110000</v>
      </c>
      <c r="G1733" s="23">
        <v>89628000</v>
      </c>
      <c r="H1733" s="23">
        <v>36157000</v>
      </c>
      <c r="I1733" s="23">
        <v>25673000</v>
      </c>
      <c r="J1733" s="23">
        <v>68639000</v>
      </c>
      <c r="K1733" s="23">
        <v>1138283000</v>
      </c>
      <c r="L1733" s="23">
        <v>15096000</v>
      </c>
      <c r="M1733" s="23">
        <v>591933000</v>
      </c>
      <c r="N1733" s="23">
        <v>43618000</v>
      </c>
    </row>
    <row r="1734" spans="1:14" x14ac:dyDescent="0.25">
      <c r="A1734" s="30">
        <v>38657</v>
      </c>
      <c r="B1734" t="s">
        <v>79</v>
      </c>
      <c r="C1734" t="s">
        <v>77</v>
      </c>
      <c r="D1734" s="23">
        <v>112694000</v>
      </c>
      <c r="E1734" s="23">
        <v>31774000</v>
      </c>
      <c r="F1734" s="23">
        <v>334598000</v>
      </c>
      <c r="G1734" s="23">
        <v>3168000</v>
      </c>
      <c r="H1734" s="23">
        <v>1846000</v>
      </c>
      <c r="I1734" s="23">
        <v>2494000</v>
      </c>
      <c r="J1734" s="23">
        <v>3144000</v>
      </c>
      <c r="K1734" s="23">
        <v>99935000</v>
      </c>
      <c r="L1734" s="23">
        <v>1451000</v>
      </c>
      <c r="M1734" s="23">
        <v>66528000</v>
      </c>
      <c r="N1734" s="23">
        <v>10850000</v>
      </c>
    </row>
    <row r="1735" spans="1:14" x14ac:dyDescent="0.25">
      <c r="A1735" s="30">
        <v>38657</v>
      </c>
      <c r="B1735" t="s">
        <v>80</v>
      </c>
      <c r="C1735" t="s">
        <v>77</v>
      </c>
      <c r="D1735" s="23">
        <v>230839000</v>
      </c>
      <c r="E1735" s="23">
        <v>109256000</v>
      </c>
      <c r="F1735" s="23">
        <v>923036000</v>
      </c>
      <c r="G1735" s="23">
        <v>21232000</v>
      </c>
      <c r="H1735" s="23">
        <v>16491000</v>
      </c>
      <c r="I1735" s="23">
        <v>3786000</v>
      </c>
      <c r="J1735" s="23">
        <v>18756000</v>
      </c>
      <c r="K1735" s="23">
        <v>347674000</v>
      </c>
      <c r="L1735" s="23">
        <v>3535000</v>
      </c>
      <c r="M1735" s="23">
        <v>139120000</v>
      </c>
      <c r="N1735" s="23">
        <v>29866000</v>
      </c>
    </row>
    <row r="1736" spans="1:14" x14ac:dyDescent="0.25">
      <c r="A1736" s="30">
        <v>38657</v>
      </c>
      <c r="B1736" t="s">
        <v>81</v>
      </c>
      <c r="C1736" t="s">
        <v>77</v>
      </c>
      <c r="D1736" s="23">
        <v>28805000</v>
      </c>
      <c r="E1736" s="23">
        <v>76060000</v>
      </c>
      <c r="F1736" s="23">
        <v>481505000</v>
      </c>
      <c r="G1736" s="23">
        <v>7619000</v>
      </c>
      <c r="H1736" s="23">
        <v>4606000</v>
      </c>
      <c r="I1736" s="23">
        <v>1715000</v>
      </c>
      <c r="J1736" s="23">
        <v>1030000</v>
      </c>
      <c r="K1736" s="23">
        <v>265871000</v>
      </c>
      <c r="L1736" s="23">
        <v>294000</v>
      </c>
      <c r="M1736" s="23">
        <v>77681000</v>
      </c>
      <c r="N1736" s="23">
        <v>5677000</v>
      </c>
    </row>
    <row r="1737" spans="1:14" x14ac:dyDescent="0.25">
      <c r="A1737" s="30">
        <v>38687</v>
      </c>
      <c r="B1737" t="s">
        <v>81</v>
      </c>
      <c r="C1737" t="s">
        <v>77</v>
      </c>
      <c r="D1737" s="23">
        <v>40462000</v>
      </c>
      <c r="E1737" s="23">
        <v>55943000</v>
      </c>
      <c r="F1737" s="23">
        <v>437756000</v>
      </c>
      <c r="G1737" s="23">
        <v>2634000</v>
      </c>
      <c r="H1737" s="23">
        <v>546000</v>
      </c>
      <c r="I1737" s="23">
        <v>1699000</v>
      </c>
      <c r="J1737" s="23">
        <v>2604000</v>
      </c>
      <c r="K1737" s="23">
        <v>258137000</v>
      </c>
      <c r="L1737" s="23">
        <v>12000</v>
      </c>
      <c r="M1737" s="23">
        <v>66605000</v>
      </c>
      <c r="N1737" s="23">
        <v>7948000</v>
      </c>
    </row>
    <row r="1738" spans="1:14" x14ac:dyDescent="0.25">
      <c r="A1738" s="30">
        <v>38687</v>
      </c>
      <c r="B1738" t="s">
        <v>80</v>
      </c>
      <c r="C1738" t="s">
        <v>77</v>
      </c>
      <c r="D1738" s="23">
        <v>275377000</v>
      </c>
      <c r="E1738" s="23">
        <v>129746000</v>
      </c>
      <c r="F1738" s="23">
        <v>1010219000</v>
      </c>
      <c r="G1738" s="23">
        <v>23331000</v>
      </c>
      <c r="H1738" s="23">
        <v>11885000</v>
      </c>
      <c r="I1738" s="23">
        <v>3546000</v>
      </c>
      <c r="J1738" s="23">
        <v>24463000</v>
      </c>
      <c r="K1738" s="23">
        <v>350196000</v>
      </c>
      <c r="L1738" s="23">
        <v>2536000</v>
      </c>
      <c r="M1738" s="23">
        <v>145584000</v>
      </c>
      <c r="N1738" s="23">
        <v>42240000</v>
      </c>
    </row>
    <row r="1739" spans="1:14" x14ac:dyDescent="0.25">
      <c r="A1739" s="30">
        <v>38687</v>
      </c>
      <c r="B1739" t="s">
        <v>79</v>
      </c>
      <c r="C1739" t="s">
        <v>77</v>
      </c>
      <c r="D1739" s="23">
        <v>37617000</v>
      </c>
      <c r="E1739" s="23">
        <v>42077000</v>
      </c>
      <c r="F1739" s="23">
        <v>260322000</v>
      </c>
      <c r="G1739" s="23">
        <v>4295000</v>
      </c>
      <c r="H1739" s="23">
        <v>2907000</v>
      </c>
      <c r="I1739" s="23">
        <v>292000</v>
      </c>
      <c r="J1739" s="23">
        <v>1519000</v>
      </c>
      <c r="K1739" s="23">
        <v>105796000</v>
      </c>
      <c r="L1739" s="23">
        <v>106000</v>
      </c>
      <c r="M1739" s="23">
        <v>61826000</v>
      </c>
      <c r="N1739" s="23">
        <v>3468000</v>
      </c>
    </row>
    <row r="1740" spans="1:14" x14ac:dyDescent="0.25">
      <c r="A1740" s="30">
        <v>38687</v>
      </c>
      <c r="B1740" t="s">
        <v>78</v>
      </c>
      <c r="C1740" t="s">
        <v>77</v>
      </c>
      <c r="D1740" s="23">
        <v>644930000</v>
      </c>
      <c r="E1740" s="23">
        <v>752851000</v>
      </c>
      <c r="F1740" s="23">
        <v>4337986000</v>
      </c>
      <c r="G1740" s="23">
        <v>59405000</v>
      </c>
      <c r="H1740" s="23">
        <v>43928000</v>
      </c>
      <c r="I1740" s="23">
        <v>25737000</v>
      </c>
      <c r="J1740" s="23">
        <v>64658000</v>
      </c>
      <c r="K1740" s="23">
        <v>2053206000</v>
      </c>
      <c r="L1740" s="23">
        <v>14963000</v>
      </c>
      <c r="M1740" s="23">
        <v>636086000</v>
      </c>
      <c r="N1740" s="23">
        <v>37293000</v>
      </c>
    </row>
    <row r="1741" spans="1:14" x14ac:dyDescent="0.25">
      <c r="A1741" s="30">
        <v>38687</v>
      </c>
      <c r="B1741" t="s">
        <v>76</v>
      </c>
      <c r="C1741" t="s">
        <v>77</v>
      </c>
      <c r="D1741" s="23">
        <v>998386000</v>
      </c>
      <c r="E1741" s="23">
        <v>980617000</v>
      </c>
      <c r="F1741" s="23">
        <v>6046283000</v>
      </c>
      <c r="G1741" s="23">
        <v>89665000</v>
      </c>
      <c r="H1741" s="23">
        <v>59266000</v>
      </c>
      <c r="I1741" s="23">
        <v>31274000</v>
      </c>
      <c r="J1741" s="23">
        <v>93244000</v>
      </c>
      <c r="K1741" s="23">
        <v>2767335000</v>
      </c>
      <c r="L1741" s="23">
        <v>17617000</v>
      </c>
      <c r="M1741" s="23">
        <v>910101000</v>
      </c>
      <c r="N1741" s="23">
        <v>90949000</v>
      </c>
    </row>
    <row r="1742" spans="1:14" x14ac:dyDescent="0.25">
      <c r="A1742" s="30">
        <v>38718</v>
      </c>
      <c r="B1742" t="s">
        <v>76</v>
      </c>
      <c r="C1742" t="s">
        <v>77</v>
      </c>
      <c r="D1742" s="23">
        <v>821285000</v>
      </c>
      <c r="E1742" s="23">
        <v>689818000</v>
      </c>
      <c r="F1742" s="23">
        <v>4610686000</v>
      </c>
      <c r="G1742" s="23">
        <v>103059000</v>
      </c>
      <c r="H1742" s="23">
        <v>91438000</v>
      </c>
      <c r="I1742" s="23">
        <v>34447000</v>
      </c>
      <c r="J1742" s="23">
        <v>85717000</v>
      </c>
      <c r="K1742" s="23">
        <v>1861077000</v>
      </c>
      <c r="L1742" s="23">
        <v>12826000</v>
      </c>
      <c r="M1742" s="23">
        <v>823725000</v>
      </c>
      <c r="N1742" s="23">
        <v>82552000</v>
      </c>
    </row>
    <row r="1743" spans="1:14" x14ac:dyDescent="0.25">
      <c r="A1743" s="30">
        <v>38718</v>
      </c>
      <c r="B1743" t="s">
        <v>78</v>
      </c>
      <c r="C1743" t="s">
        <v>77</v>
      </c>
      <c r="D1743" s="23">
        <v>592205000</v>
      </c>
      <c r="E1743" s="23">
        <v>490455000</v>
      </c>
      <c r="F1743" s="23">
        <v>3164887000</v>
      </c>
      <c r="G1743" s="23">
        <v>76101000</v>
      </c>
      <c r="H1743" s="23">
        <v>38209000</v>
      </c>
      <c r="I1743" s="23">
        <v>30046000</v>
      </c>
      <c r="J1743" s="23">
        <v>66670000</v>
      </c>
      <c r="K1743" s="23">
        <v>1253040000</v>
      </c>
      <c r="L1743" s="23">
        <v>8349000</v>
      </c>
      <c r="M1743" s="23">
        <v>564866000</v>
      </c>
      <c r="N1743" s="23">
        <v>40802000</v>
      </c>
    </row>
    <row r="1744" spans="1:14" x14ac:dyDescent="0.25">
      <c r="A1744" s="30">
        <v>38718</v>
      </c>
      <c r="B1744" t="s">
        <v>79</v>
      </c>
      <c r="C1744" t="s">
        <v>77</v>
      </c>
      <c r="D1744" s="23">
        <v>17362000</v>
      </c>
      <c r="E1744" s="23">
        <v>14958000</v>
      </c>
      <c r="F1744" s="23">
        <v>199310000</v>
      </c>
      <c r="G1744" s="23">
        <v>630000</v>
      </c>
      <c r="H1744" s="23">
        <v>910000</v>
      </c>
      <c r="I1744" s="23">
        <v>3000</v>
      </c>
      <c r="J1744" s="23">
        <v>2059000</v>
      </c>
      <c r="K1744" s="23">
        <v>124568000</v>
      </c>
      <c r="L1744" s="23">
        <v>252000</v>
      </c>
      <c r="M1744" s="23">
        <v>35963000</v>
      </c>
      <c r="N1744" s="23">
        <v>2435000</v>
      </c>
    </row>
    <row r="1745" spans="1:14" x14ac:dyDescent="0.25">
      <c r="A1745" s="30">
        <v>38718</v>
      </c>
      <c r="B1745" t="s">
        <v>80</v>
      </c>
      <c r="C1745" t="s">
        <v>77</v>
      </c>
      <c r="D1745" s="23">
        <v>194944000</v>
      </c>
      <c r="E1745" s="23">
        <v>111609000</v>
      </c>
      <c r="F1745" s="23">
        <v>889610000</v>
      </c>
      <c r="G1745" s="23">
        <v>18440000</v>
      </c>
      <c r="H1745" s="23">
        <v>21964000</v>
      </c>
      <c r="I1745" s="23">
        <v>3861000</v>
      </c>
      <c r="J1745" s="23">
        <v>16106000</v>
      </c>
      <c r="K1745" s="23">
        <v>323281000</v>
      </c>
      <c r="L1745" s="23">
        <v>1784000</v>
      </c>
      <c r="M1745" s="23">
        <v>182894000</v>
      </c>
      <c r="N1745" s="23">
        <v>14573000</v>
      </c>
    </row>
    <row r="1746" spans="1:14" x14ac:dyDescent="0.25">
      <c r="A1746" s="30">
        <v>38718</v>
      </c>
      <c r="B1746" t="s">
        <v>81</v>
      </c>
      <c r="C1746" t="s">
        <v>77</v>
      </c>
      <c r="D1746" s="23">
        <v>16774000</v>
      </c>
      <c r="E1746" s="23">
        <v>72796000</v>
      </c>
      <c r="F1746" s="23">
        <v>356879000</v>
      </c>
      <c r="G1746" s="23">
        <v>7888000</v>
      </c>
      <c r="H1746" s="23">
        <v>30355000</v>
      </c>
      <c r="I1746" s="23">
        <v>537000</v>
      </c>
      <c r="J1746" s="23">
        <v>882000</v>
      </c>
      <c r="K1746" s="23">
        <v>160188000</v>
      </c>
      <c r="L1746" s="23">
        <v>2441000</v>
      </c>
      <c r="M1746" s="23">
        <v>40002000</v>
      </c>
      <c r="N1746" s="23">
        <v>24742000</v>
      </c>
    </row>
    <row r="1747" spans="1:14" x14ac:dyDescent="0.25">
      <c r="A1747" s="30">
        <v>38749</v>
      </c>
      <c r="B1747" t="s">
        <v>81</v>
      </c>
      <c r="C1747" t="s">
        <v>77</v>
      </c>
      <c r="D1747" s="23">
        <v>53720000</v>
      </c>
      <c r="E1747" s="23">
        <v>80896000</v>
      </c>
      <c r="F1747" s="23">
        <v>412435000</v>
      </c>
      <c r="G1747" s="23">
        <v>13986000</v>
      </c>
      <c r="H1747" s="23">
        <v>13802000</v>
      </c>
      <c r="I1747" s="23">
        <v>249000</v>
      </c>
      <c r="J1747" s="23">
        <v>781000</v>
      </c>
      <c r="K1747" s="23">
        <v>107698000</v>
      </c>
      <c r="L1747" s="23">
        <v>0</v>
      </c>
      <c r="M1747" s="23">
        <v>137889000</v>
      </c>
      <c r="N1747" s="23">
        <v>3364000</v>
      </c>
    </row>
    <row r="1748" spans="1:14" x14ac:dyDescent="0.25">
      <c r="A1748" s="30">
        <v>38749</v>
      </c>
      <c r="B1748" t="s">
        <v>80</v>
      </c>
      <c r="C1748" t="s">
        <v>77</v>
      </c>
      <c r="D1748" s="23">
        <v>197350000</v>
      </c>
      <c r="E1748" s="23">
        <v>120049000</v>
      </c>
      <c r="F1748" s="23">
        <v>939383000</v>
      </c>
      <c r="G1748" s="23">
        <v>25096000</v>
      </c>
      <c r="H1748" s="23">
        <v>10114000</v>
      </c>
      <c r="I1748" s="23">
        <v>7216000</v>
      </c>
      <c r="J1748" s="23">
        <v>13661000</v>
      </c>
      <c r="K1748" s="23">
        <v>392913000</v>
      </c>
      <c r="L1748" s="23">
        <v>589000</v>
      </c>
      <c r="M1748" s="23">
        <v>150154000</v>
      </c>
      <c r="N1748" s="23">
        <v>22022000</v>
      </c>
    </row>
    <row r="1749" spans="1:14" x14ac:dyDescent="0.25">
      <c r="A1749" s="30">
        <v>38749</v>
      </c>
      <c r="B1749" t="s">
        <v>79</v>
      </c>
      <c r="C1749" t="s">
        <v>77</v>
      </c>
      <c r="D1749" s="23">
        <v>58234000</v>
      </c>
      <c r="E1749" s="23">
        <v>28399000</v>
      </c>
      <c r="F1749" s="23">
        <v>252203000</v>
      </c>
      <c r="G1749" s="23">
        <v>1730000</v>
      </c>
      <c r="H1749" s="23">
        <v>787000</v>
      </c>
      <c r="I1749" s="23">
        <v>12000</v>
      </c>
      <c r="J1749" s="23">
        <v>10151000</v>
      </c>
      <c r="K1749" s="23">
        <v>99971000</v>
      </c>
      <c r="L1749" s="23">
        <v>33000</v>
      </c>
      <c r="M1749" s="23">
        <v>50962000</v>
      </c>
      <c r="N1749" s="23">
        <v>1924000</v>
      </c>
    </row>
    <row r="1750" spans="1:14" x14ac:dyDescent="0.25">
      <c r="A1750" s="30">
        <v>38749</v>
      </c>
      <c r="B1750" t="s">
        <v>78</v>
      </c>
      <c r="C1750" t="s">
        <v>77</v>
      </c>
      <c r="D1750" s="23">
        <v>641192000</v>
      </c>
      <c r="E1750" s="23">
        <v>498729000</v>
      </c>
      <c r="F1750" s="23">
        <v>3109972000</v>
      </c>
      <c r="G1750" s="23">
        <v>67652000</v>
      </c>
      <c r="H1750" s="23">
        <v>36075000</v>
      </c>
      <c r="I1750" s="23">
        <v>30543000</v>
      </c>
      <c r="J1750" s="23">
        <v>67920000</v>
      </c>
      <c r="K1750" s="23">
        <v>1073741000</v>
      </c>
      <c r="L1750" s="23">
        <v>9300000</v>
      </c>
      <c r="M1750" s="23">
        <v>653679000</v>
      </c>
      <c r="N1750" s="23">
        <v>30322000</v>
      </c>
    </row>
    <row r="1751" spans="1:14" x14ac:dyDescent="0.25">
      <c r="A1751" s="30">
        <v>38749</v>
      </c>
      <c r="B1751" t="s">
        <v>76</v>
      </c>
      <c r="C1751" t="s">
        <v>77</v>
      </c>
      <c r="D1751" s="23">
        <v>950496000</v>
      </c>
      <c r="E1751" s="23">
        <v>728073000</v>
      </c>
      <c r="F1751" s="23">
        <v>4713993000</v>
      </c>
      <c r="G1751" s="23">
        <v>108464000</v>
      </c>
      <c r="H1751" s="23">
        <v>60778000</v>
      </c>
      <c r="I1751" s="23">
        <v>38020000</v>
      </c>
      <c r="J1751" s="23">
        <v>92513000</v>
      </c>
      <c r="K1751" s="23">
        <v>1674323000</v>
      </c>
      <c r="L1751" s="23">
        <v>9922000</v>
      </c>
      <c r="M1751" s="23">
        <v>992684000</v>
      </c>
      <c r="N1751" s="23">
        <v>57632000</v>
      </c>
    </row>
    <row r="1752" spans="1:14" x14ac:dyDescent="0.25">
      <c r="A1752" s="30">
        <v>38777</v>
      </c>
      <c r="B1752" t="s">
        <v>76</v>
      </c>
      <c r="C1752" t="s">
        <v>77</v>
      </c>
      <c r="D1752" s="23">
        <v>1197990000</v>
      </c>
      <c r="E1752" s="23">
        <v>1124468000</v>
      </c>
      <c r="F1752" s="23">
        <v>5474848000</v>
      </c>
      <c r="G1752" s="23">
        <v>96397000</v>
      </c>
      <c r="H1752" s="23">
        <v>58887000</v>
      </c>
      <c r="I1752" s="23">
        <v>26857000</v>
      </c>
      <c r="J1752" s="23">
        <v>118632000</v>
      </c>
      <c r="K1752" s="23">
        <v>1801185000</v>
      </c>
      <c r="L1752" s="23">
        <v>20817000</v>
      </c>
      <c r="M1752" s="23">
        <v>919540000</v>
      </c>
      <c r="N1752" s="23">
        <v>71185000</v>
      </c>
    </row>
    <row r="1753" spans="1:14" x14ac:dyDescent="0.25">
      <c r="A1753" s="30">
        <v>38777</v>
      </c>
      <c r="B1753" t="s">
        <v>78</v>
      </c>
      <c r="C1753" t="s">
        <v>77</v>
      </c>
      <c r="D1753" s="23">
        <v>713296000</v>
      </c>
      <c r="E1753" s="23">
        <v>713395000</v>
      </c>
      <c r="F1753" s="23">
        <v>3407591000</v>
      </c>
      <c r="G1753" s="23">
        <v>55536000</v>
      </c>
      <c r="H1753" s="23">
        <v>46139000</v>
      </c>
      <c r="I1753" s="23">
        <v>23231000</v>
      </c>
      <c r="J1753" s="23">
        <v>87816000</v>
      </c>
      <c r="K1753" s="23">
        <v>1068809000</v>
      </c>
      <c r="L1753" s="23">
        <v>13467000</v>
      </c>
      <c r="M1753" s="23">
        <v>646286000</v>
      </c>
      <c r="N1753" s="23">
        <v>31439000</v>
      </c>
    </row>
    <row r="1754" spans="1:14" x14ac:dyDescent="0.25">
      <c r="A1754" s="30">
        <v>38777</v>
      </c>
      <c r="B1754" t="s">
        <v>79</v>
      </c>
      <c r="C1754" t="s">
        <v>77</v>
      </c>
      <c r="D1754" s="23">
        <v>36316000</v>
      </c>
      <c r="E1754" s="23">
        <v>24400000</v>
      </c>
      <c r="F1754" s="23">
        <v>241774000</v>
      </c>
      <c r="G1754" s="23">
        <v>1241000</v>
      </c>
      <c r="H1754" s="23">
        <v>1216000</v>
      </c>
      <c r="I1754" s="23">
        <v>0</v>
      </c>
      <c r="J1754" s="23">
        <v>16241000</v>
      </c>
      <c r="K1754" s="23">
        <v>113760000</v>
      </c>
      <c r="L1754" s="23">
        <v>1675000</v>
      </c>
      <c r="M1754" s="23">
        <v>45357000</v>
      </c>
      <c r="N1754" s="23">
        <v>1567000</v>
      </c>
    </row>
    <row r="1755" spans="1:14" x14ac:dyDescent="0.25">
      <c r="A1755" s="30">
        <v>38777</v>
      </c>
      <c r="B1755" t="s">
        <v>80</v>
      </c>
      <c r="C1755" t="s">
        <v>77</v>
      </c>
      <c r="D1755" s="23">
        <v>225754000</v>
      </c>
      <c r="E1755" s="23">
        <v>209159000</v>
      </c>
      <c r="F1755" s="23">
        <v>1055836000</v>
      </c>
      <c r="G1755" s="23">
        <v>26406000</v>
      </c>
      <c r="H1755" s="23">
        <v>9139000</v>
      </c>
      <c r="I1755" s="23">
        <v>3461000</v>
      </c>
      <c r="J1755" s="23">
        <v>10833000</v>
      </c>
      <c r="K1755" s="23">
        <v>371457000</v>
      </c>
      <c r="L1755" s="23">
        <v>5580000</v>
      </c>
      <c r="M1755" s="23">
        <v>169184000</v>
      </c>
      <c r="N1755" s="23">
        <v>16699000</v>
      </c>
    </row>
    <row r="1756" spans="1:14" x14ac:dyDescent="0.25">
      <c r="A1756" s="30">
        <v>38777</v>
      </c>
      <c r="B1756" t="s">
        <v>81</v>
      </c>
      <c r="C1756" t="s">
        <v>77</v>
      </c>
      <c r="D1756" s="23">
        <v>222624000</v>
      </c>
      <c r="E1756" s="23">
        <v>177514000</v>
      </c>
      <c r="F1756" s="23">
        <v>769647000</v>
      </c>
      <c r="G1756" s="23">
        <v>13214000</v>
      </c>
      <c r="H1756" s="23">
        <v>2393000</v>
      </c>
      <c r="I1756" s="23">
        <v>165000</v>
      </c>
      <c r="J1756" s="23">
        <v>3742000</v>
      </c>
      <c r="K1756" s="23">
        <v>247159000</v>
      </c>
      <c r="L1756" s="23">
        <v>95000</v>
      </c>
      <c r="M1756" s="23">
        <v>58713000</v>
      </c>
      <c r="N1756" s="23">
        <v>21480000</v>
      </c>
    </row>
    <row r="1757" spans="1:14" x14ac:dyDescent="0.25">
      <c r="A1757" s="30">
        <v>38808</v>
      </c>
      <c r="B1757" t="s">
        <v>81</v>
      </c>
      <c r="C1757" t="s">
        <v>77</v>
      </c>
      <c r="D1757" s="23">
        <v>37158000</v>
      </c>
      <c r="E1757" s="23">
        <v>48814000</v>
      </c>
      <c r="F1757" s="23">
        <v>374675000</v>
      </c>
      <c r="G1757" s="23">
        <v>13980000</v>
      </c>
      <c r="H1757" s="23">
        <v>6774000</v>
      </c>
      <c r="I1757" s="23">
        <v>2122000</v>
      </c>
      <c r="J1757" s="23">
        <v>2501000</v>
      </c>
      <c r="K1757" s="23">
        <v>139570000</v>
      </c>
      <c r="L1757" s="23">
        <v>5836000</v>
      </c>
      <c r="M1757" s="23">
        <v>86169000</v>
      </c>
      <c r="N1757" s="23">
        <v>31613000</v>
      </c>
    </row>
    <row r="1758" spans="1:14" x14ac:dyDescent="0.25">
      <c r="A1758" s="30">
        <v>38808</v>
      </c>
      <c r="B1758" t="s">
        <v>80</v>
      </c>
      <c r="C1758" t="s">
        <v>77</v>
      </c>
      <c r="D1758" s="23">
        <v>236167000</v>
      </c>
      <c r="E1758" s="23">
        <v>173687000</v>
      </c>
      <c r="F1758" s="23">
        <v>1083347000</v>
      </c>
      <c r="G1758" s="23">
        <v>16508000</v>
      </c>
      <c r="H1758" s="23">
        <v>23359000</v>
      </c>
      <c r="I1758" s="23">
        <v>10355000</v>
      </c>
      <c r="J1758" s="23">
        <v>20223000</v>
      </c>
      <c r="K1758" s="23">
        <v>383401000</v>
      </c>
      <c r="L1758" s="23">
        <v>6230000</v>
      </c>
      <c r="M1758" s="23">
        <v>188376000</v>
      </c>
      <c r="N1758" s="23">
        <v>24356000</v>
      </c>
    </row>
    <row r="1759" spans="1:14" x14ac:dyDescent="0.25">
      <c r="A1759" s="30">
        <v>38808</v>
      </c>
      <c r="B1759" t="s">
        <v>79</v>
      </c>
      <c r="C1759" t="s">
        <v>77</v>
      </c>
      <c r="D1759" s="23">
        <v>51020000</v>
      </c>
      <c r="E1759" s="23">
        <v>20940000</v>
      </c>
      <c r="F1759" s="23">
        <v>267761000</v>
      </c>
      <c r="G1759" s="23">
        <v>2222000</v>
      </c>
      <c r="H1759" s="23">
        <v>3803000</v>
      </c>
      <c r="I1759" s="23">
        <v>4234000</v>
      </c>
      <c r="J1759" s="23">
        <v>1543000</v>
      </c>
      <c r="K1759" s="23">
        <v>134178000</v>
      </c>
      <c r="L1759" s="23">
        <v>176000</v>
      </c>
      <c r="M1759" s="23">
        <v>46423000</v>
      </c>
      <c r="N1759" s="23">
        <v>2897000</v>
      </c>
    </row>
    <row r="1760" spans="1:14" x14ac:dyDescent="0.25">
      <c r="A1760" s="30">
        <v>38808</v>
      </c>
      <c r="B1760" t="s">
        <v>78</v>
      </c>
      <c r="C1760" t="s">
        <v>77</v>
      </c>
      <c r="D1760" s="23">
        <v>642153000</v>
      </c>
      <c r="E1760" s="23">
        <v>558955000</v>
      </c>
      <c r="F1760" s="23">
        <v>3274268000</v>
      </c>
      <c r="G1760" s="23">
        <v>75819000</v>
      </c>
      <c r="H1760" s="23">
        <v>40596000</v>
      </c>
      <c r="I1760" s="23">
        <v>29701000</v>
      </c>
      <c r="J1760" s="23">
        <v>66853000</v>
      </c>
      <c r="K1760" s="23">
        <v>1161560000</v>
      </c>
      <c r="L1760" s="23">
        <v>8963000</v>
      </c>
      <c r="M1760" s="23">
        <v>647151000</v>
      </c>
      <c r="N1760" s="23">
        <v>37630000</v>
      </c>
    </row>
    <row r="1761" spans="1:14" x14ac:dyDescent="0.25">
      <c r="A1761" s="30">
        <v>38808</v>
      </c>
      <c r="B1761" t="s">
        <v>76</v>
      </c>
      <c r="C1761" t="s">
        <v>77</v>
      </c>
      <c r="D1761" s="23">
        <v>966498000</v>
      </c>
      <c r="E1761" s="23">
        <v>802396000</v>
      </c>
      <c r="F1761" s="23">
        <v>5000051000</v>
      </c>
      <c r="G1761" s="23">
        <v>108529000</v>
      </c>
      <c r="H1761" s="23">
        <v>74532000</v>
      </c>
      <c r="I1761" s="23">
        <v>46412000</v>
      </c>
      <c r="J1761" s="23">
        <v>91120000</v>
      </c>
      <c r="K1761" s="23">
        <v>1818709000</v>
      </c>
      <c r="L1761" s="23">
        <v>21205000</v>
      </c>
      <c r="M1761" s="23">
        <v>968119000</v>
      </c>
      <c r="N1761" s="23">
        <v>96496000</v>
      </c>
    </row>
    <row r="1762" spans="1:14" x14ac:dyDescent="0.25">
      <c r="A1762" s="30">
        <v>38838</v>
      </c>
      <c r="B1762" t="s">
        <v>76</v>
      </c>
      <c r="C1762" t="s">
        <v>77</v>
      </c>
      <c r="D1762" s="23">
        <v>1028685000</v>
      </c>
      <c r="E1762" s="23">
        <v>993510000</v>
      </c>
      <c r="F1762" s="23">
        <v>5558709000</v>
      </c>
      <c r="G1762" s="23">
        <v>120547000</v>
      </c>
      <c r="H1762" s="23">
        <v>74566000</v>
      </c>
      <c r="I1762" s="23">
        <v>43573000</v>
      </c>
      <c r="J1762" s="23">
        <v>123044000</v>
      </c>
      <c r="K1762" s="23">
        <v>2070947000</v>
      </c>
      <c r="L1762" s="23">
        <v>15657000</v>
      </c>
      <c r="M1762" s="23">
        <v>965760000</v>
      </c>
      <c r="N1762" s="23">
        <v>104439000</v>
      </c>
    </row>
    <row r="1763" spans="1:14" x14ac:dyDescent="0.25">
      <c r="A1763" s="30">
        <v>38838</v>
      </c>
      <c r="B1763" t="s">
        <v>78</v>
      </c>
      <c r="C1763" t="s">
        <v>77</v>
      </c>
      <c r="D1763" s="23">
        <v>585620000</v>
      </c>
      <c r="E1763" s="23">
        <v>581083000</v>
      </c>
      <c r="F1763" s="23">
        <v>3384519000</v>
      </c>
      <c r="G1763" s="23">
        <v>62687000</v>
      </c>
      <c r="H1763" s="23">
        <v>55372000</v>
      </c>
      <c r="I1763" s="23">
        <v>26682000</v>
      </c>
      <c r="J1763" s="23">
        <v>79938000</v>
      </c>
      <c r="K1763" s="23">
        <v>1279056000</v>
      </c>
      <c r="L1763" s="23">
        <v>8560000</v>
      </c>
      <c r="M1763" s="23">
        <v>663687000</v>
      </c>
      <c r="N1763" s="23">
        <v>35237000</v>
      </c>
    </row>
    <row r="1764" spans="1:14" x14ac:dyDescent="0.25">
      <c r="A1764" s="30">
        <v>38838</v>
      </c>
      <c r="B1764" t="s">
        <v>79</v>
      </c>
      <c r="C1764" t="s">
        <v>77</v>
      </c>
      <c r="D1764" s="23">
        <v>93312000</v>
      </c>
      <c r="E1764" s="23">
        <v>25203000</v>
      </c>
      <c r="F1764" s="23">
        <v>388225000</v>
      </c>
      <c r="G1764" s="23">
        <v>9493000</v>
      </c>
      <c r="H1764" s="23">
        <v>2340000</v>
      </c>
      <c r="I1764" s="23">
        <v>4950000</v>
      </c>
      <c r="J1764" s="23">
        <v>6116000</v>
      </c>
      <c r="K1764" s="23">
        <v>157057000</v>
      </c>
      <c r="L1764" s="23">
        <v>825000</v>
      </c>
      <c r="M1764" s="23">
        <v>84770000</v>
      </c>
      <c r="N1764" s="23">
        <v>3751000</v>
      </c>
    </row>
    <row r="1765" spans="1:14" x14ac:dyDescent="0.25">
      <c r="A1765" s="30">
        <v>38838</v>
      </c>
      <c r="B1765" t="s">
        <v>80</v>
      </c>
      <c r="C1765" t="s">
        <v>77</v>
      </c>
      <c r="D1765" s="23">
        <v>300383000</v>
      </c>
      <c r="E1765" s="23">
        <v>232715000</v>
      </c>
      <c r="F1765" s="23">
        <v>1264664000</v>
      </c>
      <c r="G1765" s="23">
        <v>28205000</v>
      </c>
      <c r="H1765" s="23">
        <v>13999000</v>
      </c>
      <c r="I1765" s="23">
        <v>6209000</v>
      </c>
      <c r="J1765" s="23">
        <v>23578000</v>
      </c>
      <c r="K1765" s="23">
        <v>471862000</v>
      </c>
      <c r="L1765" s="23">
        <v>5381000</v>
      </c>
      <c r="M1765" s="23">
        <v>142083000</v>
      </c>
      <c r="N1765" s="23">
        <v>29406000</v>
      </c>
    </row>
    <row r="1766" spans="1:14" x14ac:dyDescent="0.25">
      <c r="A1766" s="30">
        <v>38838</v>
      </c>
      <c r="B1766" t="s">
        <v>81</v>
      </c>
      <c r="C1766" t="s">
        <v>77</v>
      </c>
      <c r="D1766" s="23">
        <v>49370000</v>
      </c>
      <c r="E1766" s="23">
        <v>154509000</v>
      </c>
      <c r="F1766" s="23">
        <v>521301000</v>
      </c>
      <c r="G1766" s="23">
        <v>20162000</v>
      </c>
      <c r="H1766" s="23">
        <v>2855000</v>
      </c>
      <c r="I1766" s="23">
        <v>5732000</v>
      </c>
      <c r="J1766" s="23">
        <v>13412000</v>
      </c>
      <c r="K1766" s="23">
        <v>162972000</v>
      </c>
      <c r="L1766" s="23">
        <v>891000</v>
      </c>
      <c r="M1766" s="23">
        <v>75220000</v>
      </c>
      <c r="N1766" s="23">
        <v>36045000</v>
      </c>
    </row>
    <row r="1767" spans="1:14" x14ac:dyDescent="0.25">
      <c r="A1767" s="30">
        <v>38869</v>
      </c>
      <c r="B1767" t="s">
        <v>81</v>
      </c>
      <c r="C1767" t="s">
        <v>77</v>
      </c>
      <c r="D1767" s="23">
        <v>50133000</v>
      </c>
      <c r="E1767" s="23">
        <v>72367000</v>
      </c>
      <c r="F1767" s="23">
        <v>489149000</v>
      </c>
      <c r="G1767" s="23">
        <v>3687000</v>
      </c>
      <c r="H1767" s="23">
        <v>13304000</v>
      </c>
      <c r="I1767" s="23">
        <v>5741000</v>
      </c>
      <c r="J1767" s="23">
        <v>1498000</v>
      </c>
      <c r="K1767" s="23">
        <v>229043000</v>
      </c>
      <c r="L1767" s="23">
        <v>825000</v>
      </c>
      <c r="M1767" s="23">
        <v>103781000</v>
      </c>
      <c r="N1767" s="23">
        <v>8575000</v>
      </c>
    </row>
    <row r="1768" spans="1:14" x14ac:dyDescent="0.25">
      <c r="A1768" s="30">
        <v>38869</v>
      </c>
      <c r="B1768" t="s">
        <v>80</v>
      </c>
      <c r="C1768" t="s">
        <v>77</v>
      </c>
      <c r="D1768" s="23">
        <v>313122000</v>
      </c>
      <c r="E1768" s="23">
        <v>214970000</v>
      </c>
      <c r="F1768" s="23">
        <v>1185498000</v>
      </c>
      <c r="G1768" s="23">
        <v>17471000</v>
      </c>
      <c r="H1768" s="23">
        <v>23245000</v>
      </c>
      <c r="I1768" s="23">
        <v>5174000</v>
      </c>
      <c r="J1768" s="23">
        <v>34258000</v>
      </c>
      <c r="K1768" s="23">
        <v>367756000</v>
      </c>
      <c r="L1768" s="23">
        <v>4233000</v>
      </c>
      <c r="M1768" s="23">
        <v>165150000</v>
      </c>
      <c r="N1768" s="23">
        <v>31593000</v>
      </c>
    </row>
    <row r="1769" spans="1:14" x14ac:dyDescent="0.25">
      <c r="A1769" s="30">
        <v>38869</v>
      </c>
      <c r="B1769" t="s">
        <v>79</v>
      </c>
      <c r="C1769" t="s">
        <v>77</v>
      </c>
      <c r="D1769" s="23">
        <v>305290000</v>
      </c>
      <c r="E1769" s="23">
        <v>51555000</v>
      </c>
      <c r="F1769" s="23">
        <v>657640000</v>
      </c>
      <c r="G1769" s="23">
        <v>12246000</v>
      </c>
      <c r="H1769" s="23">
        <v>7525000</v>
      </c>
      <c r="I1769" s="23">
        <v>217000</v>
      </c>
      <c r="J1769" s="23">
        <v>17719000</v>
      </c>
      <c r="K1769" s="23">
        <v>155876000</v>
      </c>
      <c r="L1769" s="23">
        <v>1953000</v>
      </c>
      <c r="M1769" s="23">
        <v>88214000</v>
      </c>
      <c r="N1769" s="23">
        <v>16707000</v>
      </c>
    </row>
    <row r="1770" spans="1:14" x14ac:dyDescent="0.25">
      <c r="A1770" s="30">
        <v>38869</v>
      </c>
      <c r="B1770" t="s">
        <v>78</v>
      </c>
      <c r="C1770" t="s">
        <v>77</v>
      </c>
      <c r="D1770" s="23">
        <v>638166000</v>
      </c>
      <c r="E1770" s="23">
        <v>699843000</v>
      </c>
      <c r="F1770" s="23">
        <v>3321095000</v>
      </c>
      <c r="G1770" s="23">
        <v>68839000</v>
      </c>
      <c r="H1770" s="23">
        <v>39830000</v>
      </c>
      <c r="I1770" s="23">
        <v>25056000</v>
      </c>
      <c r="J1770" s="23">
        <v>67980000</v>
      </c>
      <c r="K1770" s="23">
        <v>1102440000</v>
      </c>
      <c r="L1770" s="23">
        <v>12860000</v>
      </c>
      <c r="M1770" s="23">
        <v>607893000</v>
      </c>
      <c r="N1770" s="23">
        <v>39190000</v>
      </c>
    </row>
    <row r="1771" spans="1:14" x14ac:dyDescent="0.25">
      <c r="A1771" s="30">
        <v>38869</v>
      </c>
      <c r="B1771" t="s">
        <v>76</v>
      </c>
      <c r="C1771" t="s">
        <v>77</v>
      </c>
      <c r="D1771" s="23">
        <v>1306711000</v>
      </c>
      <c r="E1771" s="23">
        <v>1038735000</v>
      </c>
      <c r="F1771" s="23">
        <v>5653382000</v>
      </c>
      <c r="G1771" s="23">
        <v>102243000</v>
      </c>
      <c r="H1771" s="23">
        <v>83904000</v>
      </c>
      <c r="I1771" s="23">
        <v>36188000</v>
      </c>
      <c r="J1771" s="23">
        <v>121455000</v>
      </c>
      <c r="K1771" s="23">
        <v>1855115000</v>
      </c>
      <c r="L1771" s="23">
        <v>19871000</v>
      </c>
      <c r="M1771" s="23">
        <v>965038000</v>
      </c>
      <c r="N1771" s="23">
        <v>96065000</v>
      </c>
    </row>
    <row r="1772" spans="1:14" x14ac:dyDescent="0.25">
      <c r="A1772" s="30">
        <v>38899</v>
      </c>
      <c r="B1772" t="s">
        <v>76</v>
      </c>
      <c r="C1772" t="s">
        <v>77</v>
      </c>
      <c r="D1772" s="23">
        <v>1191031000</v>
      </c>
      <c r="E1772" s="23">
        <v>943831000</v>
      </c>
      <c r="F1772" s="23">
        <v>5496795000</v>
      </c>
      <c r="G1772" s="23">
        <v>156399000</v>
      </c>
      <c r="H1772" s="23">
        <v>73464000</v>
      </c>
      <c r="I1772" s="23">
        <v>40442000</v>
      </c>
      <c r="J1772" s="23">
        <v>86559000</v>
      </c>
      <c r="K1772" s="23">
        <v>1887917000</v>
      </c>
      <c r="L1772" s="23">
        <v>18210000</v>
      </c>
      <c r="M1772" s="23">
        <v>948955000</v>
      </c>
      <c r="N1772" s="23">
        <v>131161000</v>
      </c>
    </row>
    <row r="1773" spans="1:14" x14ac:dyDescent="0.25">
      <c r="A1773" s="30">
        <v>38899</v>
      </c>
      <c r="B1773" t="s">
        <v>78</v>
      </c>
      <c r="C1773" t="s">
        <v>77</v>
      </c>
      <c r="D1773" s="23">
        <v>831208000</v>
      </c>
      <c r="E1773" s="23">
        <v>598237000</v>
      </c>
      <c r="F1773" s="23">
        <v>3440976000</v>
      </c>
      <c r="G1773" s="23">
        <v>71548000</v>
      </c>
      <c r="H1773" s="23">
        <v>37222000</v>
      </c>
      <c r="I1773" s="23">
        <v>27995000</v>
      </c>
      <c r="J1773" s="23">
        <v>45990000</v>
      </c>
      <c r="K1773" s="23">
        <v>1170008000</v>
      </c>
      <c r="L1773" s="23">
        <v>9033000</v>
      </c>
      <c r="M1773" s="23">
        <v>613974000</v>
      </c>
      <c r="N1773" s="23">
        <v>31246000</v>
      </c>
    </row>
    <row r="1774" spans="1:14" x14ac:dyDescent="0.25">
      <c r="A1774" s="30">
        <v>38899</v>
      </c>
      <c r="B1774" t="s">
        <v>79</v>
      </c>
      <c r="C1774" t="s">
        <v>77</v>
      </c>
      <c r="D1774" s="23">
        <v>55982000</v>
      </c>
      <c r="E1774" s="23">
        <v>23907000</v>
      </c>
      <c r="F1774" s="23">
        <v>369242000</v>
      </c>
      <c r="G1774" s="23">
        <v>31326000</v>
      </c>
      <c r="H1774" s="23">
        <v>2662000</v>
      </c>
      <c r="I1774" s="23">
        <v>287000</v>
      </c>
      <c r="J1774" s="23">
        <v>2315000</v>
      </c>
      <c r="K1774" s="23">
        <v>164136000</v>
      </c>
      <c r="L1774" s="23">
        <v>1395000</v>
      </c>
      <c r="M1774" s="23">
        <v>76406000</v>
      </c>
      <c r="N1774" s="23">
        <v>10544000</v>
      </c>
    </row>
    <row r="1775" spans="1:14" x14ac:dyDescent="0.25">
      <c r="A1775" s="30">
        <v>38899</v>
      </c>
      <c r="B1775" t="s">
        <v>80</v>
      </c>
      <c r="C1775" t="s">
        <v>77</v>
      </c>
      <c r="D1775" s="23">
        <v>234506000</v>
      </c>
      <c r="E1775" s="23">
        <v>246362000</v>
      </c>
      <c r="F1775" s="23">
        <v>1171775000</v>
      </c>
      <c r="G1775" s="23">
        <v>33758000</v>
      </c>
      <c r="H1775" s="23">
        <v>20145000</v>
      </c>
      <c r="I1775" s="23">
        <v>5925000</v>
      </c>
      <c r="J1775" s="23">
        <v>37487000</v>
      </c>
      <c r="K1775" s="23">
        <v>368298000</v>
      </c>
      <c r="L1775" s="23">
        <v>4701000</v>
      </c>
      <c r="M1775" s="23">
        <v>185962000</v>
      </c>
      <c r="N1775" s="23">
        <v>32007000</v>
      </c>
    </row>
    <row r="1776" spans="1:14" x14ac:dyDescent="0.25">
      <c r="A1776" s="30">
        <v>38899</v>
      </c>
      <c r="B1776" t="s">
        <v>81</v>
      </c>
      <c r="C1776" t="s">
        <v>77</v>
      </c>
      <c r="D1776" s="23">
        <v>69335000</v>
      </c>
      <c r="E1776" s="23">
        <v>75325000</v>
      </c>
      <c r="F1776" s="23">
        <v>514802000</v>
      </c>
      <c r="G1776" s="23">
        <v>19767000</v>
      </c>
      <c r="H1776" s="23">
        <v>13435000</v>
      </c>
      <c r="I1776" s="23">
        <v>6235000</v>
      </c>
      <c r="J1776" s="23">
        <v>767000</v>
      </c>
      <c r="K1776" s="23">
        <v>185475000</v>
      </c>
      <c r="L1776" s="23">
        <v>3081000</v>
      </c>
      <c r="M1776" s="23">
        <v>72613000</v>
      </c>
      <c r="N1776" s="23">
        <v>57364000</v>
      </c>
    </row>
    <row r="1777" spans="1:14" x14ac:dyDescent="0.25">
      <c r="A1777" s="30">
        <v>38930</v>
      </c>
      <c r="B1777" t="s">
        <v>81</v>
      </c>
      <c r="C1777" t="s">
        <v>77</v>
      </c>
      <c r="D1777" s="23">
        <v>45501000</v>
      </c>
      <c r="E1777" s="23">
        <v>74197000</v>
      </c>
      <c r="F1777" s="23">
        <v>520870000</v>
      </c>
      <c r="G1777" s="23">
        <v>6131000</v>
      </c>
      <c r="H1777" s="23">
        <v>21684000</v>
      </c>
      <c r="I1777" s="23">
        <v>1846000</v>
      </c>
      <c r="J1777" s="23">
        <v>22322000</v>
      </c>
      <c r="K1777" s="23">
        <v>242466000</v>
      </c>
      <c r="L1777" s="23">
        <v>179000</v>
      </c>
      <c r="M1777" s="23">
        <v>89929000</v>
      </c>
      <c r="N1777" s="23">
        <v>11531000</v>
      </c>
    </row>
    <row r="1778" spans="1:14" x14ac:dyDescent="0.25">
      <c r="A1778" s="30">
        <v>38930</v>
      </c>
      <c r="B1778" t="s">
        <v>80</v>
      </c>
      <c r="C1778" t="s">
        <v>77</v>
      </c>
      <c r="D1778" s="23">
        <v>395697000</v>
      </c>
      <c r="E1778" s="23">
        <v>214893000</v>
      </c>
      <c r="F1778" s="23">
        <v>1295823000</v>
      </c>
      <c r="G1778" s="23">
        <v>15396000</v>
      </c>
      <c r="H1778" s="23">
        <v>12035000</v>
      </c>
      <c r="I1778" s="23">
        <v>14371000</v>
      </c>
      <c r="J1778" s="23">
        <v>20315000</v>
      </c>
      <c r="K1778" s="23">
        <v>422010000</v>
      </c>
      <c r="L1778" s="23">
        <v>349000</v>
      </c>
      <c r="M1778" s="23">
        <v>172724000</v>
      </c>
      <c r="N1778" s="23">
        <v>18201000</v>
      </c>
    </row>
    <row r="1779" spans="1:14" x14ac:dyDescent="0.25">
      <c r="A1779" s="30">
        <v>38930</v>
      </c>
      <c r="B1779" t="s">
        <v>79</v>
      </c>
      <c r="C1779" t="s">
        <v>77</v>
      </c>
      <c r="D1779" s="23">
        <v>84456000</v>
      </c>
      <c r="E1779" s="23">
        <v>39180000</v>
      </c>
      <c r="F1779" s="23">
        <v>425621000</v>
      </c>
      <c r="G1779" s="23">
        <v>12950000</v>
      </c>
      <c r="H1779" s="23">
        <v>19579000</v>
      </c>
      <c r="I1779" s="23">
        <v>30000</v>
      </c>
      <c r="J1779" s="23">
        <v>4698000</v>
      </c>
      <c r="K1779" s="23">
        <v>149927000</v>
      </c>
      <c r="L1779" s="23">
        <v>10986000</v>
      </c>
      <c r="M1779" s="23">
        <v>84721000</v>
      </c>
      <c r="N1779" s="23">
        <v>18795000</v>
      </c>
    </row>
    <row r="1780" spans="1:14" x14ac:dyDescent="0.25">
      <c r="A1780" s="30">
        <v>38930</v>
      </c>
      <c r="B1780" t="s">
        <v>78</v>
      </c>
      <c r="C1780" t="s">
        <v>77</v>
      </c>
      <c r="D1780" s="23">
        <v>716691000</v>
      </c>
      <c r="E1780" s="23">
        <v>666657000</v>
      </c>
      <c r="F1780" s="23">
        <v>3635105000</v>
      </c>
      <c r="G1780" s="23">
        <v>65966000</v>
      </c>
      <c r="H1780" s="23">
        <v>43389000</v>
      </c>
      <c r="I1780" s="23">
        <v>28446000</v>
      </c>
      <c r="J1780" s="23">
        <v>61952000</v>
      </c>
      <c r="K1780" s="23">
        <v>1361828000</v>
      </c>
      <c r="L1780" s="23">
        <v>11611000</v>
      </c>
      <c r="M1780" s="23">
        <v>632581000</v>
      </c>
      <c r="N1780" s="23">
        <v>38377000</v>
      </c>
    </row>
    <row r="1781" spans="1:14" x14ac:dyDescent="0.25">
      <c r="A1781" s="30">
        <v>38930</v>
      </c>
      <c r="B1781" t="s">
        <v>76</v>
      </c>
      <c r="C1781" t="s">
        <v>77</v>
      </c>
      <c r="D1781" s="23">
        <v>1242345000</v>
      </c>
      <c r="E1781" s="23">
        <v>994927000</v>
      </c>
      <c r="F1781" s="23">
        <v>5877419000</v>
      </c>
      <c r="G1781" s="23">
        <v>100443000</v>
      </c>
      <c r="H1781" s="23">
        <v>96687000</v>
      </c>
      <c r="I1781" s="23">
        <v>44693000</v>
      </c>
      <c r="J1781" s="23">
        <v>109287000</v>
      </c>
      <c r="K1781" s="23">
        <v>2176231000</v>
      </c>
      <c r="L1781" s="23">
        <v>23125000</v>
      </c>
      <c r="M1781" s="23">
        <v>979955000</v>
      </c>
      <c r="N1781" s="23">
        <v>86904000</v>
      </c>
    </row>
    <row r="1782" spans="1:14" x14ac:dyDescent="0.25">
      <c r="A1782" s="30">
        <v>38961</v>
      </c>
      <c r="B1782" t="s">
        <v>76</v>
      </c>
      <c r="C1782" t="s">
        <v>77</v>
      </c>
      <c r="D1782" s="23">
        <v>1250384000</v>
      </c>
      <c r="E1782" s="23">
        <v>934124000</v>
      </c>
      <c r="F1782" s="23">
        <v>5593035000</v>
      </c>
      <c r="G1782" s="23">
        <v>131820000</v>
      </c>
      <c r="H1782" s="23">
        <v>64072000</v>
      </c>
      <c r="I1782" s="23">
        <v>48905000</v>
      </c>
      <c r="J1782" s="23">
        <v>93230000</v>
      </c>
      <c r="K1782" s="23">
        <v>1909308000</v>
      </c>
      <c r="L1782" s="23">
        <v>13262000</v>
      </c>
      <c r="M1782" s="23">
        <v>988603000</v>
      </c>
      <c r="N1782" s="23">
        <v>140321000</v>
      </c>
    </row>
    <row r="1783" spans="1:14" x14ac:dyDescent="0.25">
      <c r="A1783" s="30">
        <v>38961</v>
      </c>
      <c r="B1783" t="s">
        <v>78</v>
      </c>
      <c r="C1783" t="s">
        <v>77</v>
      </c>
      <c r="D1783" s="23">
        <v>681284000</v>
      </c>
      <c r="E1783" s="23">
        <v>681975000</v>
      </c>
      <c r="F1783" s="23">
        <v>3405269000</v>
      </c>
      <c r="G1783" s="23">
        <v>65003000</v>
      </c>
      <c r="H1783" s="23">
        <v>32810000</v>
      </c>
      <c r="I1783" s="23">
        <v>20588000</v>
      </c>
      <c r="J1783" s="23">
        <v>65080000</v>
      </c>
      <c r="K1783" s="23">
        <v>1157223000</v>
      </c>
      <c r="L1783" s="23">
        <v>10160000</v>
      </c>
      <c r="M1783" s="23">
        <v>632256000</v>
      </c>
      <c r="N1783" s="23">
        <v>51978000</v>
      </c>
    </row>
    <row r="1784" spans="1:14" x14ac:dyDescent="0.25">
      <c r="A1784" s="30">
        <v>38961</v>
      </c>
      <c r="B1784" t="s">
        <v>79</v>
      </c>
      <c r="C1784" t="s">
        <v>77</v>
      </c>
      <c r="D1784" s="23">
        <v>58296000</v>
      </c>
      <c r="E1784" s="23">
        <v>43272000</v>
      </c>
      <c r="F1784" s="23">
        <v>402766000</v>
      </c>
      <c r="G1784" s="23">
        <v>21498000</v>
      </c>
      <c r="H1784" s="23">
        <v>3003000</v>
      </c>
      <c r="I1784" s="23">
        <v>2176000</v>
      </c>
      <c r="J1784" s="23">
        <v>9509000</v>
      </c>
      <c r="K1784" s="23">
        <v>191149000</v>
      </c>
      <c r="L1784" s="23">
        <v>204000</v>
      </c>
      <c r="M1784" s="23">
        <v>68932000</v>
      </c>
      <c r="N1784" s="23">
        <v>4714000</v>
      </c>
    </row>
    <row r="1785" spans="1:14" x14ac:dyDescent="0.25">
      <c r="A1785" s="30">
        <v>38961</v>
      </c>
      <c r="B1785" t="s">
        <v>80</v>
      </c>
      <c r="C1785" t="s">
        <v>77</v>
      </c>
      <c r="D1785" s="23">
        <v>292329000</v>
      </c>
      <c r="E1785" s="23">
        <v>156534000</v>
      </c>
      <c r="F1785" s="23">
        <v>1149700000</v>
      </c>
      <c r="G1785" s="23">
        <v>28727000</v>
      </c>
      <c r="H1785" s="23">
        <v>17106000</v>
      </c>
      <c r="I1785" s="23">
        <v>22184000</v>
      </c>
      <c r="J1785" s="23">
        <v>17627000</v>
      </c>
      <c r="K1785" s="23">
        <v>400668000</v>
      </c>
      <c r="L1785" s="23">
        <v>1598000</v>
      </c>
      <c r="M1785" s="23">
        <v>182443000</v>
      </c>
      <c r="N1785" s="23">
        <v>28000000</v>
      </c>
    </row>
    <row r="1786" spans="1:14" x14ac:dyDescent="0.25">
      <c r="A1786" s="30">
        <v>38961</v>
      </c>
      <c r="B1786" t="s">
        <v>81</v>
      </c>
      <c r="C1786" t="s">
        <v>77</v>
      </c>
      <c r="D1786" s="23">
        <v>218475000</v>
      </c>
      <c r="E1786" s="23">
        <v>52343000</v>
      </c>
      <c r="F1786" s="23">
        <v>635300000</v>
      </c>
      <c r="G1786" s="23">
        <v>16592000</v>
      </c>
      <c r="H1786" s="23">
        <v>11153000</v>
      </c>
      <c r="I1786" s="23">
        <v>3957000</v>
      </c>
      <c r="J1786" s="23">
        <v>1014000</v>
      </c>
      <c r="K1786" s="23">
        <v>160268000</v>
      </c>
      <c r="L1786" s="23">
        <v>1300000</v>
      </c>
      <c r="M1786" s="23">
        <v>104972000</v>
      </c>
      <c r="N1786" s="23">
        <v>55629000</v>
      </c>
    </row>
    <row r="1787" spans="1:14" x14ac:dyDescent="0.25">
      <c r="A1787" s="30">
        <v>38991</v>
      </c>
      <c r="B1787" t="s">
        <v>81</v>
      </c>
      <c r="C1787" t="s">
        <v>77</v>
      </c>
      <c r="D1787" s="23">
        <v>81704000</v>
      </c>
      <c r="E1787" s="23">
        <v>101496000</v>
      </c>
      <c r="F1787" s="23">
        <v>542245000</v>
      </c>
      <c r="G1787" s="23">
        <v>6614000</v>
      </c>
      <c r="H1787" s="23">
        <v>4448000</v>
      </c>
      <c r="I1787" s="23">
        <v>98000</v>
      </c>
      <c r="J1787" s="23">
        <v>1138000</v>
      </c>
      <c r="K1787" s="23">
        <v>231055000</v>
      </c>
      <c r="L1787" s="23">
        <v>9737000</v>
      </c>
      <c r="M1787" s="23">
        <v>101195000</v>
      </c>
      <c r="N1787" s="23">
        <v>3538000</v>
      </c>
    </row>
    <row r="1788" spans="1:14" x14ac:dyDescent="0.25">
      <c r="A1788" s="30">
        <v>38991</v>
      </c>
      <c r="B1788" t="s">
        <v>80</v>
      </c>
      <c r="C1788" t="s">
        <v>77</v>
      </c>
      <c r="D1788" s="23">
        <v>452049000</v>
      </c>
      <c r="E1788" s="23">
        <v>395782000</v>
      </c>
      <c r="F1788" s="23">
        <v>1581800000</v>
      </c>
      <c r="G1788" s="23">
        <v>22145000</v>
      </c>
      <c r="H1788" s="23">
        <v>16773000</v>
      </c>
      <c r="I1788" s="23">
        <v>8331000</v>
      </c>
      <c r="J1788" s="23">
        <v>28687000</v>
      </c>
      <c r="K1788" s="23">
        <v>420110000</v>
      </c>
      <c r="L1788" s="23">
        <v>1380000</v>
      </c>
      <c r="M1788" s="23">
        <v>218580000</v>
      </c>
      <c r="N1788" s="23">
        <v>16140000</v>
      </c>
    </row>
    <row r="1789" spans="1:14" x14ac:dyDescent="0.25">
      <c r="A1789" s="30">
        <v>38991</v>
      </c>
      <c r="B1789" t="s">
        <v>79</v>
      </c>
      <c r="C1789" t="s">
        <v>77</v>
      </c>
      <c r="D1789" s="23">
        <v>61450000</v>
      </c>
      <c r="E1789" s="23">
        <v>22740000</v>
      </c>
      <c r="F1789" s="23">
        <v>368545000</v>
      </c>
      <c r="G1789" s="23">
        <v>2897000</v>
      </c>
      <c r="H1789" s="23">
        <v>4228000</v>
      </c>
      <c r="I1789" s="23">
        <v>1246000</v>
      </c>
      <c r="J1789" s="23">
        <v>7552000</v>
      </c>
      <c r="K1789" s="23">
        <v>130476000</v>
      </c>
      <c r="L1789" s="23">
        <v>549000</v>
      </c>
      <c r="M1789" s="23">
        <v>115137000</v>
      </c>
      <c r="N1789" s="23">
        <v>21883000</v>
      </c>
    </row>
    <row r="1790" spans="1:14" x14ac:dyDescent="0.25">
      <c r="A1790" s="30">
        <v>38991</v>
      </c>
      <c r="B1790" t="s">
        <v>78</v>
      </c>
      <c r="C1790" t="s">
        <v>77</v>
      </c>
      <c r="D1790" s="23">
        <v>741645000</v>
      </c>
      <c r="E1790" s="23">
        <v>645544000</v>
      </c>
      <c r="F1790" s="23">
        <v>3690962000</v>
      </c>
      <c r="G1790" s="23">
        <v>65243000</v>
      </c>
      <c r="H1790" s="23">
        <v>44084000</v>
      </c>
      <c r="I1790" s="23">
        <v>26150000</v>
      </c>
      <c r="J1790" s="23">
        <v>85089000</v>
      </c>
      <c r="K1790" s="23">
        <v>1240875000</v>
      </c>
      <c r="L1790" s="23">
        <v>13033000</v>
      </c>
      <c r="M1790" s="23">
        <v>769386000</v>
      </c>
      <c r="N1790" s="23">
        <v>53889000</v>
      </c>
    </row>
    <row r="1791" spans="1:14" x14ac:dyDescent="0.25">
      <c r="A1791" s="30">
        <v>38991</v>
      </c>
      <c r="B1791" t="s">
        <v>76</v>
      </c>
      <c r="C1791" t="s">
        <v>77</v>
      </c>
      <c r="D1791" s="23">
        <v>1336848000</v>
      </c>
      <c r="E1791" s="23">
        <v>1165562000</v>
      </c>
      <c r="F1791" s="23">
        <v>6183552000</v>
      </c>
      <c r="G1791" s="23">
        <v>96899000</v>
      </c>
      <c r="H1791" s="23">
        <v>69533000</v>
      </c>
      <c r="I1791" s="23">
        <v>35825000</v>
      </c>
      <c r="J1791" s="23">
        <v>122466000</v>
      </c>
      <c r="K1791" s="23">
        <v>2022516000</v>
      </c>
      <c r="L1791" s="23">
        <v>24699000</v>
      </c>
      <c r="M1791" s="23">
        <v>1204298000</v>
      </c>
      <c r="N1791" s="23">
        <v>95450000</v>
      </c>
    </row>
    <row r="1792" spans="1:14" x14ac:dyDescent="0.25">
      <c r="A1792" s="30">
        <v>39022</v>
      </c>
      <c r="B1792" t="s">
        <v>76</v>
      </c>
      <c r="C1792" t="s">
        <v>77</v>
      </c>
      <c r="D1792" s="23">
        <v>1284944000</v>
      </c>
      <c r="E1792" s="23">
        <v>1297671000</v>
      </c>
      <c r="F1792" s="23">
        <v>6333355000</v>
      </c>
      <c r="G1792" s="23">
        <v>135889000</v>
      </c>
      <c r="H1792" s="23">
        <v>118528000</v>
      </c>
      <c r="I1792" s="23">
        <v>104471000</v>
      </c>
      <c r="J1792" s="23">
        <v>106556000</v>
      </c>
      <c r="K1792" s="23">
        <v>2163302000</v>
      </c>
      <c r="L1792" s="23">
        <v>14219000</v>
      </c>
      <c r="M1792" s="23">
        <v>998979000</v>
      </c>
      <c r="N1792" s="23">
        <v>94416000</v>
      </c>
    </row>
    <row r="1793" spans="1:14" x14ac:dyDescent="0.25">
      <c r="A1793" s="30">
        <v>39022</v>
      </c>
      <c r="B1793" t="s">
        <v>78</v>
      </c>
      <c r="C1793" t="s">
        <v>77</v>
      </c>
      <c r="D1793" s="23">
        <v>683244000</v>
      </c>
      <c r="E1793" s="23">
        <v>860943000</v>
      </c>
      <c r="F1793" s="23">
        <v>3653259000</v>
      </c>
      <c r="G1793" s="23">
        <v>78685000</v>
      </c>
      <c r="H1793" s="23">
        <v>42316000</v>
      </c>
      <c r="I1793" s="23">
        <v>25860000</v>
      </c>
      <c r="J1793" s="23">
        <v>79948000</v>
      </c>
      <c r="K1793" s="23">
        <v>1149151000</v>
      </c>
      <c r="L1793" s="23">
        <v>11146000</v>
      </c>
      <c r="M1793" s="23">
        <v>661039000</v>
      </c>
      <c r="N1793" s="23">
        <v>48545000</v>
      </c>
    </row>
    <row r="1794" spans="1:14" x14ac:dyDescent="0.25">
      <c r="A1794" s="30">
        <v>39022</v>
      </c>
      <c r="B1794" t="s">
        <v>79</v>
      </c>
      <c r="C1794" t="s">
        <v>77</v>
      </c>
      <c r="D1794" s="23">
        <v>70183000</v>
      </c>
      <c r="E1794" s="23">
        <v>47232000</v>
      </c>
      <c r="F1794" s="23">
        <v>508829000</v>
      </c>
      <c r="G1794" s="23">
        <v>4537000</v>
      </c>
      <c r="H1794" s="23">
        <v>9177000</v>
      </c>
      <c r="I1794" s="23">
        <v>68526000</v>
      </c>
      <c r="J1794" s="23">
        <v>3324000</v>
      </c>
      <c r="K1794" s="23">
        <v>225010000</v>
      </c>
      <c r="L1794" s="23">
        <v>391000</v>
      </c>
      <c r="M1794" s="23">
        <v>76043000</v>
      </c>
      <c r="N1794" s="23">
        <v>3885000</v>
      </c>
    </row>
    <row r="1795" spans="1:14" x14ac:dyDescent="0.25">
      <c r="A1795" s="30">
        <v>39022</v>
      </c>
      <c r="B1795" t="s">
        <v>80</v>
      </c>
      <c r="C1795" t="s">
        <v>77</v>
      </c>
      <c r="D1795" s="23">
        <v>389917000</v>
      </c>
      <c r="E1795" s="23">
        <v>283389000</v>
      </c>
      <c r="F1795" s="23">
        <v>1418756000</v>
      </c>
      <c r="G1795" s="23">
        <v>22642000</v>
      </c>
      <c r="H1795" s="23">
        <v>21943000</v>
      </c>
      <c r="I1795" s="23">
        <v>9653000</v>
      </c>
      <c r="J1795" s="23">
        <v>22067000</v>
      </c>
      <c r="K1795" s="23">
        <v>472361000</v>
      </c>
      <c r="L1795" s="23">
        <v>927000</v>
      </c>
      <c r="M1795" s="23">
        <v>158811000</v>
      </c>
      <c r="N1795" s="23">
        <v>36080000</v>
      </c>
    </row>
    <row r="1796" spans="1:14" x14ac:dyDescent="0.25">
      <c r="A1796" s="30">
        <v>39022</v>
      </c>
      <c r="B1796" t="s">
        <v>81</v>
      </c>
      <c r="C1796" t="s">
        <v>77</v>
      </c>
      <c r="D1796" s="23">
        <v>141600000</v>
      </c>
      <c r="E1796" s="23">
        <v>106107000</v>
      </c>
      <c r="F1796" s="23">
        <v>752511000</v>
      </c>
      <c r="G1796" s="23">
        <v>30025000</v>
      </c>
      <c r="H1796" s="23">
        <v>45092000</v>
      </c>
      <c r="I1796" s="23">
        <v>432000</v>
      </c>
      <c r="J1796" s="23">
        <v>1217000</v>
      </c>
      <c r="K1796" s="23">
        <v>316780000</v>
      </c>
      <c r="L1796" s="23">
        <v>1755000</v>
      </c>
      <c r="M1796" s="23">
        <v>103086000</v>
      </c>
      <c r="N1796" s="23">
        <v>5906000</v>
      </c>
    </row>
    <row r="1797" spans="1:14" x14ac:dyDescent="0.25">
      <c r="A1797" s="30">
        <v>39052</v>
      </c>
      <c r="B1797" t="s">
        <v>81</v>
      </c>
      <c r="C1797" t="s">
        <v>77</v>
      </c>
      <c r="D1797" s="23">
        <v>37198000</v>
      </c>
      <c r="E1797" s="23">
        <v>51945000</v>
      </c>
      <c r="F1797" s="23">
        <v>359737000</v>
      </c>
      <c r="G1797" s="23">
        <v>12880000</v>
      </c>
      <c r="H1797" s="23">
        <v>9120000</v>
      </c>
      <c r="I1797" s="23">
        <v>1161000</v>
      </c>
      <c r="J1797" s="23">
        <v>1739000</v>
      </c>
      <c r="K1797" s="23">
        <v>156638000</v>
      </c>
      <c r="L1797" s="23">
        <v>80000</v>
      </c>
      <c r="M1797" s="23">
        <v>79624000</v>
      </c>
      <c r="N1797" s="23">
        <v>7760000</v>
      </c>
    </row>
    <row r="1798" spans="1:14" x14ac:dyDescent="0.25">
      <c r="A1798" s="30">
        <v>39052</v>
      </c>
      <c r="B1798" t="s">
        <v>80</v>
      </c>
      <c r="C1798" t="s">
        <v>77</v>
      </c>
      <c r="D1798" s="23">
        <v>429963000</v>
      </c>
      <c r="E1798" s="23">
        <v>134535000</v>
      </c>
      <c r="F1798" s="23">
        <v>1394756000</v>
      </c>
      <c r="G1798" s="23">
        <v>27956000</v>
      </c>
      <c r="H1798" s="23">
        <v>19666000</v>
      </c>
      <c r="I1798" s="23">
        <v>4644000</v>
      </c>
      <c r="J1798" s="23">
        <v>48343000</v>
      </c>
      <c r="K1798" s="23">
        <v>420861000</v>
      </c>
      <c r="L1798" s="23">
        <v>853000</v>
      </c>
      <c r="M1798" s="23">
        <v>287745000</v>
      </c>
      <c r="N1798" s="23">
        <v>18860000</v>
      </c>
    </row>
    <row r="1799" spans="1:14" x14ac:dyDescent="0.25">
      <c r="A1799" s="30">
        <v>39052</v>
      </c>
      <c r="B1799" t="s">
        <v>79</v>
      </c>
      <c r="C1799" t="s">
        <v>77</v>
      </c>
      <c r="D1799" s="23">
        <v>158354000</v>
      </c>
      <c r="E1799" s="23">
        <v>17057000</v>
      </c>
      <c r="F1799" s="23">
        <v>450654000</v>
      </c>
      <c r="G1799" s="23">
        <v>1238000</v>
      </c>
      <c r="H1799" s="23">
        <v>940000</v>
      </c>
      <c r="I1799" s="23">
        <v>734000</v>
      </c>
      <c r="J1799" s="23">
        <v>3126000</v>
      </c>
      <c r="K1799" s="23">
        <v>197786000</v>
      </c>
      <c r="L1799" s="23">
        <v>2227000</v>
      </c>
      <c r="M1799" s="23">
        <v>68613000</v>
      </c>
      <c r="N1799" s="23">
        <v>579000</v>
      </c>
    </row>
    <row r="1800" spans="1:14" x14ac:dyDescent="0.25">
      <c r="A1800" s="30">
        <v>39052</v>
      </c>
      <c r="B1800" t="s">
        <v>78</v>
      </c>
      <c r="C1800" t="s">
        <v>77</v>
      </c>
      <c r="D1800" s="23">
        <v>672967000</v>
      </c>
      <c r="E1800" s="23">
        <v>624880000</v>
      </c>
      <c r="F1800" s="23">
        <v>3564855000</v>
      </c>
      <c r="G1800" s="23">
        <v>76059000</v>
      </c>
      <c r="H1800" s="23">
        <v>37144000</v>
      </c>
      <c r="I1800" s="23">
        <v>32004000</v>
      </c>
      <c r="J1800" s="23">
        <v>87653000</v>
      </c>
      <c r="K1800" s="23">
        <v>1276262000</v>
      </c>
      <c r="L1800" s="23">
        <v>9980000</v>
      </c>
      <c r="M1800" s="23">
        <v>686695000</v>
      </c>
      <c r="N1800" s="23">
        <v>54771000</v>
      </c>
    </row>
    <row r="1801" spans="1:14" x14ac:dyDescent="0.25">
      <c r="A1801" s="30">
        <v>39052</v>
      </c>
      <c r="B1801" t="s">
        <v>76</v>
      </c>
      <c r="C1801" t="s">
        <v>77</v>
      </c>
      <c r="D1801" s="23">
        <v>1298482000</v>
      </c>
      <c r="E1801" s="23">
        <v>828417000</v>
      </c>
      <c r="F1801" s="23">
        <v>5770002000</v>
      </c>
      <c r="G1801" s="23">
        <v>118133000</v>
      </c>
      <c r="H1801" s="23">
        <v>66870000</v>
      </c>
      <c r="I1801" s="23">
        <v>38543000</v>
      </c>
      <c r="J1801" s="23">
        <v>140861000</v>
      </c>
      <c r="K1801" s="23">
        <v>2051547000</v>
      </c>
      <c r="L1801" s="23">
        <v>13140000</v>
      </c>
      <c r="M1801" s="23">
        <v>1122677000</v>
      </c>
      <c r="N1801" s="23">
        <v>81970000</v>
      </c>
    </row>
    <row r="1802" spans="1:14" x14ac:dyDescent="0.25">
      <c r="A1802" s="30">
        <v>39083</v>
      </c>
      <c r="B1802" t="s">
        <v>76</v>
      </c>
      <c r="C1802" t="s">
        <v>77</v>
      </c>
      <c r="D1802" s="23">
        <v>1199097000</v>
      </c>
      <c r="E1802" s="23">
        <v>1057953000</v>
      </c>
      <c r="F1802" s="23">
        <v>6214228000</v>
      </c>
      <c r="G1802" s="23">
        <v>111915000</v>
      </c>
      <c r="H1802" s="23">
        <v>53430000</v>
      </c>
      <c r="I1802" s="23">
        <v>40437000</v>
      </c>
      <c r="J1802" s="23">
        <v>74448000</v>
      </c>
      <c r="K1802" s="23">
        <v>2585530000</v>
      </c>
      <c r="L1802" s="23">
        <v>12199000</v>
      </c>
      <c r="M1802" s="23">
        <v>969478000</v>
      </c>
      <c r="N1802" s="23">
        <v>99104000</v>
      </c>
    </row>
    <row r="1803" spans="1:14" x14ac:dyDescent="0.25">
      <c r="A1803" s="30">
        <v>39083</v>
      </c>
      <c r="B1803" t="s">
        <v>78</v>
      </c>
      <c r="C1803" t="s">
        <v>77</v>
      </c>
      <c r="D1803" s="23">
        <v>761849000</v>
      </c>
      <c r="E1803" s="23">
        <v>724256000</v>
      </c>
      <c r="F1803" s="23">
        <v>3772077000</v>
      </c>
      <c r="G1803" s="23">
        <v>75972000</v>
      </c>
      <c r="H1803" s="23">
        <v>33249000</v>
      </c>
      <c r="I1803" s="23">
        <v>22692000</v>
      </c>
      <c r="J1803" s="23">
        <v>53575000</v>
      </c>
      <c r="K1803" s="23">
        <v>1373460000</v>
      </c>
      <c r="L1803" s="23">
        <v>9171000</v>
      </c>
      <c r="M1803" s="23">
        <v>654999000</v>
      </c>
      <c r="N1803" s="23">
        <v>58000000</v>
      </c>
    </row>
    <row r="1804" spans="1:14" x14ac:dyDescent="0.25">
      <c r="A1804" s="30">
        <v>39083</v>
      </c>
      <c r="B1804" t="s">
        <v>79</v>
      </c>
      <c r="C1804" t="s">
        <v>77</v>
      </c>
      <c r="D1804" s="23">
        <v>30912000</v>
      </c>
      <c r="E1804" s="23">
        <v>21902000</v>
      </c>
      <c r="F1804" s="23">
        <v>535729000</v>
      </c>
      <c r="G1804" s="23">
        <v>13567000</v>
      </c>
      <c r="H1804" s="23">
        <v>276000</v>
      </c>
      <c r="I1804" s="23">
        <v>7506000</v>
      </c>
      <c r="J1804" s="23">
        <v>3854000</v>
      </c>
      <c r="K1804" s="23">
        <v>426403000</v>
      </c>
      <c r="L1804" s="23">
        <v>380000</v>
      </c>
      <c r="M1804" s="23">
        <v>29806000</v>
      </c>
      <c r="N1804" s="23">
        <v>1123000</v>
      </c>
    </row>
    <row r="1805" spans="1:14" x14ac:dyDescent="0.25">
      <c r="A1805" s="30">
        <v>39083</v>
      </c>
      <c r="B1805" t="s">
        <v>80</v>
      </c>
      <c r="C1805" t="s">
        <v>77</v>
      </c>
      <c r="D1805" s="23">
        <v>356588000</v>
      </c>
      <c r="E1805" s="23">
        <v>199715000</v>
      </c>
      <c r="F1805" s="23">
        <v>1275521000</v>
      </c>
      <c r="G1805" s="23">
        <v>16311000</v>
      </c>
      <c r="H1805" s="23">
        <v>18812000</v>
      </c>
      <c r="I1805" s="23">
        <v>9431000</v>
      </c>
      <c r="J1805" s="23">
        <v>13623000</v>
      </c>
      <c r="K1805" s="23">
        <v>446206000</v>
      </c>
      <c r="L1805" s="23">
        <v>2648000</v>
      </c>
      <c r="M1805" s="23">
        <v>185519000</v>
      </c>
      <c r="N1805" s="23">
        <v>22456000</v>
      </c>
    </row>
    <row r="1806" spans="1:14" x14ac:dyDescent="0.25">
      <c r="A1806" s="30">
        <v>39083</v>
      </c>
      <c r="B1806" t="s">
        <v>81</v>
      </c>
      <c r="C1806" t="s">
        <v>77</v>
      </c>
      <c r="D1806" s="23">
        <v>49748000</v>
      </c>
      <c r="E1806" s="23">
        <v>112080000</v>
      </c>
      <c r="F1806" s="23">
        <v>630901000</v>
      </c>
      <c r="G1806" s="23">
        <v>6065000</v>
      </c>
      <c r="H1806" s="23">
        <v>1093000</v>
      </c>
      <c r="I1806" s="23">
        <v>808000</v>
      </c>
      <c r="J1806" s="23">
        <v>3396000</v>
      </c>
      <c r="K1806" s="23">
        <v>339461000</v>
      </c>
      <c r="L1806" s="23">
        <v>0</v>
      </c>
      <c r="M1806" s="23">
        <v>99154000</v>
      </c>
      <c r="N1806" s="23">
        <v>17525000</v>
      </c>
    </row>
    <row r="1807" spans="1:14" x14ac:dyDescent="0.25">
      <c r="A1807" s="30">
        <v>39114</v>
      </c>
      <c r="B1807" t="s">
        <v>81</v>
      </c>
      <c r="C1807" t="s">
        <v>77</v>
      </c>
      <c r="D1807" s="23">
        <v>166837000</v>
      </c>
      <c r="E1807" s="23">
        <v>45153000</v>
      </c>
      <c r="F1807" s="23">
        <v>499102000</v>
      </c>
      <c r="G1807" s="23">
        <v>34111000</v>
      </c>
      <c r="H1807" s="23">
        <v>3577000</v>
      </c>
      <c r="I1807" s="23">
        <v>819000</v>
      </c>
      <c r="J1807" s="23">
        <v>1028000</v>
      </c>
      <c r="K1807" s="23">
        <v>165939000</v>
      </c>
      <c r="L1807" s="23">
        <v>0</v>
      </c>
      <c r="M1807" s="23">
        <v>66183000</v>
      </c>
      <c r="N1807" s="23">
        <v>14010000</v>
      </c>
    </row>
    <row r="1808" spans="1:14" x14ac:dyDescent="0.25">
      <c r="A1808" s="30">
        <v>39114</v>
      </c>
      <c r="B1808" t="s">
        <v>80</v>
      </c>
      <c r="C1808" t="s">
        <v>77</v>
      </c>
      <c r="D1808" s="23">
        <v>194284000</v>
      </c>
      <c r="E1808" s="23">
        <v>251644000</v>
      </c>
      <c r="F1808" s="23">
        <v>1072390000</v>
      </c>
      <c r="G1808" s="23">
        <v>21252000</v>
      </c>
      <c r="H1808" s="23">
        <v>12127000</v>
      </c>
      <c r="I1808" s="23">
        <v>4214000</v>
      </c>
      <c r="J1808" s="23">
        <v>9247000</v>
      </c>
      <c r="K1808" s="23">
        <v>407359000</v>
      </c>
      <c r="L1808" s="23">
        <v>1868000</v>
      </c>
      <c r="M1808" s="23">
        <v>151698000</v>
      </c>
      <c r="N1808" s="23">
        <v>17869000</v>
      </c>
    </row>
    <row r="1809" spans="1:14" x14ac:dyDescent="0.25">
      <c r="A1809" s="30">
        <v>39114</v>
      </c>
      <c r="B1809" t="s">
        <v>79</v>
      </c>
      <c r="C1809" t="s">
        <v>77</v>
      </c>
      <c r="D1809" s="23">
        <v>29420000</v>
      </c>
      <c r="E1809" s="23">
        <v>25410000</v>
      </c>
      <c r="F1809" s="23">
        <v>310055000</v>
      </c>
      <c r="G1809" s="23">
        <v>1406000</v>
      </c>
      <c r="H1809" s="23">
        <v>3374000</v>
      </c>
      <c r="I1809" s="23">
        <v>431000</v>
      </c>
      <c r="J1809" s="23">
        <v>810000</v>
      </c>
      <c r="K1809" s="23">
        <v>184513000</v>
      </c>
      <c r="L1809" s="23">
        <v>53000</v>
      </c>
      <c r="M1809" s="23">
        <v>52049000</v>
      </c>
      <c r="N1809" s="23">
        <v>791000</v>
      </c>
    </row>
    <row r="1810" spans="1:14" x14ac:dyDescent="0.25">
      <c r="A1810" s="30">
        <v>39114</v>
      </c>
      <c r="B1810" t="s">
        <v>78</v>
      </c>
      <c r="C1810" t="s">
        <v>77</v>
      </c>
      <c r="D1810" s="23">
        <v>638590000</v>
      </c>
      <c r="E1810" s="23">
        <v>504991000</v>
      </c>
      <c r="F1810" s="23">
        <v>3057529000</v>
      </c>
      <c r="G1810" s="23">
        <v>86125000</v>
      </c>
      <c r="H1810" s="23">
        <v>38252000</v>
      </c>
      <c r="I1810" s="23">
        <v>34372000</v>
      </c>
      <c r="J1810" s="23">
        <v>52748000</v>
      </c>
      <c r="K1810" s="23">
        <v>1017576000</v>
      </c>
      <c r="L1810" s="23">
        <v>8291000</v>
      </c>
      <c r="M1810" s="23">
        <v>607831000</v>
      </c>
      <c r="N1810" s="23">
        <v>61349000</v>
      </c>
    </row>
    <row r="1811" spans="1:14" x14ac:dyDescent="0.25">
      <c r="A1811" s="30">
        <v>39114</v>
      </c>
      <c r="B1811" t="s">
        <v>76</v>
      </c>
      <c r="C1811" t="s">
        <v>77</v>
      </c>
      <c r="D1811" s="23">
        <v>1029131000</v>
      </c>
      <c r="E1811" s="23">
        <v>827198000</v>
      </c>
      <c r="F1811" s="23">
        <v>4939076000</v>
      </c>
      <c r="G1811" s="23">
        <v>142894000</v>
      </c>
      <c r="H1811" s="23">
        <v>57330000</v>
      </c>
      <c r="I1811" s="23">
        <v>39836000</v>
      </c>
      <c r="J1811" s="23">
        <v>63833000</v>
      </c>
      <c r="K1811" s="23">
        <v>1775387000</v>
      </c>
      <c r="L1811" s="23">
        <v>10212000</v>
      </c>
      <c r="M1811" s="23">
        <v>877761000</v>
      </c>
      <c r="N1811" s="23">
        <v>94019000</v>
      </c>
    </row>
    <row r="1812" spans="1:14" x14ac:dyDescent="0.25">
      <c r="A1812" s="30">
        <v>39142</v>
      </c>
      <c r="B1812" t="s">
        <v>76</v>
      </c>
      <c r="C1812" t="s">
        <v>77</v>
      </c>
      <c r="D1812" s="23">
        <v>1296839000</v>
      </c>
      <c r="E1812" s="23">
        <v>1061856000</v>
      </c>
      <c r="F1812" s="23">
        <v>6143091000</v>
      </c>
      <c r="G1812" s="23">
        <v>114981000</v>
      </c>
      <c r="H1812" s="23">
        <v>114541000</v>
      </c>
      <c r="I1812" s="23">
        <v>42709000</v>
      </c>
      <c r="J1812" s="23">
        <v>82697000</v>
      </c>
      <c r="K1812" s="23">
        <v>2130220000</v>
      </c>
      <c r="L1812" s="23">
        <v>14842000</v>
      </c>
      <c r="M1812" s="23">
        <v>1133496000</v>
      </c>
      <c r="N1812" s="23">
        <v>113723000</v>
      </c>
    </row>
    <row r="1813" spans="1:14" x14ac:dyDescent="0.25">
      <c r="A1813" s="30">
        <v>39142</v>
      </c>
      <c r="B1813" t="s">
        <v>78</v>
      </c>
      <c r="C1813" t="s">
        <v>77</v>
      </c>
      <c r="D1813" s="23">
        <v>773295000</v>
      </c>
      <c r="E1813" s="23">
        <v>725994000</v>
      </c>
      <c r="F1813" s="23">
        <v>3752458000</v>
      </c>
      <c r="G1813" s="23">
        <v>81021000</v>
      </c>
      <c r="H1813" s="23">
        <v>41692000</v>
      </c>
      <c r="I1813" s="23">
        <v>26858000</v>
      </c>
      <c r="J1813" s="23">
        <v>50975000</v>
      </c>
      <c r="K1813" s="23">
        <v>1183973000</v>
      </c>
      <c r="L1813" s="23">
        <v>12532000</v>
      </c>
      <c r="M1813" s="23">
        <v>746654000</v>
      </c>
      <c r="N1813" s="23">
        <v>74625000</v>
      </c>
    </row>
    <row r="1814" spans="1:14" x14ac:dyDescent="0.25">
      <c r="A1814" s="30">
        <v>39142</v>
      </c>
      <c r="B1814" t="s">
        <v>79</v>
      </c>
      <c r="C1814" t="s">
        <v>77</v>
      </c>
      <c r="D1814" s="23">
        <v>44569000</v>
      </c>
      <c r="E1814" s="23">
        <v>22955000</v>
      </c>
      <c r="F1814" s="23">
        <v>425350000</v>
      </c>
      <c r="G1814" s="23">
        <v>5642000</v>
      </c>
      <c r="H1814" s="23">
        <v>58255000</v>
      </c>
      <c r="I1814" s="23">
        <v>1778000</v>
      </c>
      <c r="J1814" s="23">
        <v>6937000</v>
      </c>
      <c r="K1814" s="23">
        <v>205363000</v>
      </c>
      <c r="L1814" s="23">
        <v>1202000</v>
      </c>
      <c r="M1814" s="23">
        <v>67942000</v>
      </c>
      <c r="N1814" s="23">
        <v>10357000</v>
      </c>
    </row>
    <row r="1815" spans="1:14" x14ac:dyDescent="0.25">
      <c r="A1815" s="30">
        <v>39142</v>
      </c>
      <c r="B1815" t="s">
        <v>80</v>
      </c>
      <c r="C1815" t="s">
        <v>77</v>
      </c>
      <c r="D1815" s="23">
        <v>418164000</v>
      </c>
      <c r="E1815" s="23">
        <v>235027000</v>
      </c>
      <c r="F1815" s="23">
        <v>1467904000</v>
      </c>
      <c r="G1815" s="23">
        <v>15810000</v>
      </c>
      <c r="H1815" s="23">
        <v>11531000</v>
      </c>
      <c r="I1815" s="23">
        <v>11452000</v>
      </c>
      <c r="J1815" s="23">
        <v>21584000</v>
      </c>
      <c r="K1815" s="23">
        <v>471820000</v>
      </c>
      <c r="L1815" s="23">
        <v>461000</v>
      </c>
      <c r="M1815" s="23">
        <v>257904000</v>
      </c>
      <c r="N1815" s="23">
        <v>22300000</v>
      </c>
    </row>
    <row r="1816" spans="1:14" x14ac:dyDescent="0.25">
      <c r="A1816" s="30">
        <v>39142</v>
      </c>
      <c r="B1816" t="s">
        <v>81</v>
      </c>
      <c r="C1816" t="s">
        <v>77</v>
      </c>
      <c r="D1816" s="23">
        <v>60811000</v>
      </c>
      <c r="E1816" s="23">
        <v>77880000</v>
      </c>
      <c r="F1816" s="23">
        <v>497379000</v>
      </c>
      <c r="G1816" s="23">
        <v>12508000</v>
      </c>
      <c r="H1816" s="23">
        <v>3063000</v>
      </c>
      <c r="I1816" s="23">
        <v>2621000</v>
      </c>
      <c r="J1816" s="23">
        <v>3201000</v>
      </c>
      <c r="K1816" s="23">
        <v>269064000</v>
      </c>
      <c r="L1816" s="23">
        <v>647000</v>
      </c>
      <c r="M1816" s="23">
        <v>60996000</v>
      </c>
      <c r="N1816" s="23">
        <v>6441000</v>
      </c>
    </row>
    <row r="1817" spans="1:14" x14ac:dyDescent="0.25">
      <c r="A1817" s="30">
        <v>39173</v>
      </c>
      <c r="B1817" t="s">
        <v>81</v>
      </c>
      <c r="C1817" t="s">
        <v>77</v>
      </c>
      <c r="D1817" s="23">
        <v>52567000</v>
      </c>
      <c r="E1817" s="23">
        <v>34396000</v>
      </c>
      <c r="F1817" s="23">
        <v>356393000</v>
      </c>
      <c r="G1817" s="23">
        <v>14308000</v>
      </c>
      <c r="H1817" s="23">
        <v>3059000</v>
      </c>
      <c r="I1817" s="23">
        <v>6626000</v>
      </c>
      <c r="J1817" s="23">
        <v>793000</v>
      </c>
      <c r="K1817" s="23">
        <v>138062000</v>
      </c>
      <c r="L1817" s="23">
        <v>43000</v>
      </c>
      <c r="M1817" s="23">
        <v>102946000</v>
      </c>
      <c r="N1817" s="23">
        <v>2484000</v>
      </c>
    </row>
    <row r="1818" spans="1:14" x14ac:dyDescent="0.25">
      <c r="A1818" s="30">
        <v>39173</v>
      </c>
      <c r="B1818" t="s">
        <v>80</v>
      </c>
      <c r="C1818" t="s">
        <v>77</v>
      </c>
      <c r="D1818" s="23">
        <v>245751000</v>
      </c>
      <c r="E1818" s="23">
        <v>220337000</v>
      </c>
      <c r="F1818" s="23">
        <v>1292726000</v>
      </c>
      <c r="G1818" s="23">
        <v>21926000</v>
      </c>
      <c r="H1818" s="23">
        <v>14427000</v>
      </c>
      <c r="I1818" s="23">
        <v>9471000</v>
      </c>
      <c r="J1818" s="23">
        <v>39729000</v>
      </c>
      <c r="K1818" s="23">
        <v>491743000</v>
      </c>
      <c r="L1818" s="23">
        <v>3406000</v>
      </c>
      <c r="M1818" s="23">
        <v>199984000</v>
      </c>
      <c r="N1818" s="23">
        <v>35863000</v>
      </c>
    </row>
    <row r="1819" spans="1:14" x14ac:dyDescent="0.25">
      <c r="A1819" s="30">
        <v>39173</v>
      </c>
      <c r="B1819" t="s">
        <v>79</v>
      </c>
      <c r="C1819" t="s">
        <v>77</v>
      </c>
      <c r="D1819" s="23">
        <v>68907000</v>
      </c>
      <c r="E1819" s="23">
        <v>23940000</v>
      </c>
      <c r="F1819" s="23">
        <v>349575000</v>
      </c>
      <c r="G1819" s="23">
        <v>3942000</v>
      </c>
      <c r="H1819" s="23">
        <v>8344000</v>
      </c>
      <c r="I1819" s="23">
        <v>72000</v>
      </c>
      <c r="J1819" s="23">
        <v>1146000</v>
      </c>
      <c r="K1819" s="23">
        <v>160295000</v>
      </c>
      <c r="L1819" s="23">
        <v>934000</v>
      </c>
      <c r="M1819" s="23">
        <v>79219000</v>
      </c>
      <c r="N1819" s="23">
        <v>2239000</v>
      </c>
    </row>
    <row r="1820" spans="1:14" x14ac:dyDescent="0.25">
      <c r="A1820" s="30">
        <v>39173</v>
      </c>
      <c r="B1820" t="s">
        <v>78</v>
      </c>
      <c r="C1820" t="s">
        <v>77</v>
      </c>
      <c r="D1820" s="23">
        <v>855444000</v>
      </c>
      <c r="E1820" s="23">
        <v>699096000</v>
      </c>
      <c r="F1820" s="23">
        <v>3695661000</v>
      </c>
      <c r="G1820" s="23">
        <v>68814000</v>
      </c>
      <c r="H1820" s="23">
        <v>52156000</v>
      </c>
      <c r="I1820" s="23">
        <v>29449000</v>
      </c>
      <c r="J1820" s="23">
        <v>105641000</v>
      </c>
      <c r="K1820" s="23">
        <v>1136581000</v>
      </c>
      <c r="L1820" s="23">
        <v>7014000</v>
      </c>
      <c r="M1820" s="23">
        <v>676568000</v>
      </c>
      <c r="N1820" s="23">
        <v>56258000</v>
      </c>
    </row>
    <row r="1821" spans="1:14" x14ac:dyDescent="0.25">
      <c r="A1821" s="30">
        <v>39173</v>
      </c>
      <c r="B1821" t="s">
        <v>76</v>
      </c>
      <c r="C1821" t="s">
        <v>77</v>
      </c>
      <c r="D1821" s="23">
        <v>1222669000</v>
      </c>
      <c r="E1821" s="23">
        <v>977769000</v>
      </c>
      <c r="F1821" s="23">
        <v>5694355000</v>
      </c>
      <c r="G1821" s="23">
        <v>108990000</v>
      </c>
      <c r="H1821" s="23">
        <v>77986000</v>
      </c>
      <c r="I1821" s="23">
        <v>45618000</v>
      </c>
      <c r="J1821" s="23">
        <v>147309000</v>
      </c>
      <c r="K1821" s="23">
        <v>1926681000</v>
      </c>
      <c r="L1821" s="23">
        <v>11397000</v>
      </c>
      <c r="M1821" s="23">
        <v>1058717000</v>
      </c>
      <c r="N1821" s="23">
        <v>96844000</v>
      </c>
    </row>
    <row r="1822" spans="1:14" x14ac:dyDescent="0.25">
      <c r="A1822" s="30">
        <v>39203</v>
      </c>
      <c r="B1822" t="s">
        <v>76</v>
      </c>
      <c r="C1822" t="s">
        <v>77</v>
      </c>
      <c r="D1822" s="23">
        <v>1836776000</v>
      </c>
      <c r="E1822" s="23">
        <v>1345686000</v>
      </c>
      <c r="F1822" s="23">
        <v>7023470000</v>
      </c>
      <c r="G1822" s="23">
        <v>154073000</v>
      </c>
      <c r="H1822" s="23">
        <v>98481000</v>
      </c>
      <c r="I1822" s="23">
        <v>49399000</v>
      </c>
      <c r="J1822" s="23">
        <v>112952000</v>
      </c>
      <c r="K1822" s="23">
        <v>2088696000</v>
      </c>
      <c r="L1822" s="23">
        <v>14258000</v>
      </c>
      <c r="M1822" s="23">
        <v>1170066000</v>
      </c>
      <c r="N1822" s="23">
        <v>131901000</v>
      </c>
    </row>
    <row r="1823" spans="1:14" x14ac:dyDescent="0.25">
      <c r="A1823" s="30">
        <v>39203</v>
      </c>
      <c r="B1823" t="s">
        <v>78</v>
      </c>
      <c r="C1823" t="s">
        <v>77</v>
      </c>
      <c r="D1823" s="23">
        <v>695143000</v>
      </c>
      <c r="E1823" s="23">
        <v>934079000</v>
      </c>
      <c r="F1823" s="23">
        <v>3888803000</v>
      </c>
      <c r="G1823" s="23">
        <v>82296000</v>
      </c>
      <c r="H1823" s="23">
        <v>47540000</v>
      </c>
      <c r="I1823" s="23">
        <v>34640000</v>
      </c>
      <c r="J1823" s="23">
        <v>72067000</v>
      </c>
      <c r="K1823" s="23">
        <v>1196864000</v>
      </c>
      <c r="L1823" s="23">
        <v>10874000</v>
      </c>
      <c r="M1823" s="23">
        <v>736757000</v>
      </c>
      <c r="N1823" s="23">
        <v>72277000</v>
      </c>
    </row>
    <row r="1824" spans="1:14" x14ac:dyDescent="0.25">
      <c r="A1824" s="30">
        <v>39203</v>
      </c>
      <c r="B1824" t="s">
        <v>79</v>
      </c>
      <c r="C1824" t="s">
        <v>77</v>
      </c>
      <c r="D1824" s="23">
        <v>82721000</v>
      </c>
      <c r="E1824" s="23">
        <v>18313000</v>
      </c>
      <c r="F1824" s="23">
        <v>434861000</v>
      </c>
      <c r="G1824" s="23">
        <v>5331000</v>
      </c>
      <c r="H1824" s="23">
        <v>12796000</v>
      </c>
      <c r="I1824" s="23">
        <v>744000</v>
      </c>
      <c r="J1824" s="23">
        <v>7281000</v>
      </c>
      <c r="K1824" s="23">
        <v>204212000</v>
      </c>
      <c r="L1824" s="23">
        <v>735000</v>
      </c>
      <c r="M1824" s="23">
        <v>95856000</v>
      </c>
      <c r="N1824" s="23">
        <v>6796000</v>
      </c>
    </row>
    <row r="1825" spans="1:14" x14ac:dyDescent="0.25">
      <c r="A1825" s="30">
        <v>39203</v>
      </c>
      <c r="B1825" t="s">
        <v>80</v>
      </c>
      <c r="C1825" t="s">
        <v>77</v>
      </c>
      <c r="D1825" s="23">
        <v>1022063000</v>
      </c>
      <c r="E1825" s="23">
        <v>292370000</v>
      </c>
      <c r="F1825" s="23">
        <v>2081815000</v>
      </c>
      <c r="G1825" s="23">
        <v>42577000</v>
      </c>
      <c r="H1825" s="23">
        <v>28891000</v>
      </c>
      <c r="I1825" s="23">
        <v>8081000</v>
      </c>
      <c r="J1825" s="23">
        <v>16118000</v>
      </c>
      <c r="K1825" s="23">
        <v>415285000</v>
      </c>
      <c r="L1825" s="23">
        <v>2096000</v>
      </c>
      <c r="M1825" s="23">
        <v>221604000</v>
      </c>
      <c r="N1825" s="23">
        <v>31008000</v>
      </c>
    </row>
    <row r="1826" spans="1:14" x14ac:dyDescent="0.25">
      <c r="A1826" s="30">
        <v>39203</v>
      </c>
      <c r="B1826" t="s">
        <v>81</v>
      </c>
      <c r="C1826" t="s">
        <v>77</v>
      </c>
      <c r="D1826" s="23">
        <v>36849000</v>
      </c>
      <c r="E1826" s="23">
        <v>100924000</v>
      </c>
      <c r="F1826" s="23">
        <v>617991000</v>
      </c>
      <c r="G1826" s="23">
        <v>23869000</v>
      </c>
      <c r="H1826" s="23">
        <v>9254000</v>
      </c>
      <c r="I1826" s="23">
        <v>5934000</v>
      </c>
      <c r="J1826" s="23">
        <v>17486000</v>
      </c>
      <c r="K1826" s="23">
        <v>272335000</v>
      </c>
      <c r="L1826" s="23">
        <v>553000</v>
      </c>
      <c r="M1826" s="23">
        <v>115849000</v>
      </c>
      <c r="N1826" s="23">
        <v>21820000</v>
      </c>
    </row>
    <row r="1827" spans="1:14" x14ac:dyDescent="0.25">
      <c r="A1827" s="30">
        <v>39234</v>
      </c>
      <c r="B1827" t="s">
        <v>81</v>
      </c>
      <c r="C1827" t="s">
        <v>77</v>
      </c>
      <c r="D1827" s="23">
        <v>42052000</v>
      </c>
      <c r="E1827" s="23">
        <v>124148000</v>
      </c>
      <c r="F1827" s="23">
        <v>716048000</v>
      </c>
      <c r="G1827" s="23">
        <v>35428000</v>
      </c>
      <c r="H1827" s="23">
        <v>4072000</v>
      </c>
      <c r="I1827" s="23">
        <v>4936000</v>
      </c>
      <c r="J1827" s="23">
        <v>18980000</v>
      </c>
      <c r="K1827" s="23">
        <v>277842000</v>
      </c>
      <c r="L1827" s="23">
        <v>353000</v>
      </c>
      <c r="M1827" s="23">
        <v>186289000</v>
      </c>
      <c r="N1827" s="23">
        <v>14691000</v>
      </c>
    </row>
    <row r="1828" spans="1:14" x14ac:dyDescent="0.25">
      <c r="A1828" s="30">
        <v>39234</v>
      </c>
      <c r="B1828" t="s">
        <v>80</v>
      </c>
      <c r="C1828" t="s">
        <v>77</v>
      </c>
      <c r="D1828" s="23">
        <v>440161000</v>
      </c>
      <c r="E1828" s="23">
        <v>345228000</v>
      </c>
      <c r="F1828" s="23">
        <v>1669333000</v>
      </c>
      <c r="G1828" s="23">
        <v>24806000</v>
      </c>
      <c r="H1828" s="23">
        <v>17212000</v>
      </c>
      <c r="I1828" s="23">
        <v>4860000</v>
      </c>
      <c r="J1828" s="23">
        <v>32979000</v>
      </c>
      <c r="K1828" s="23">
        <v>498832000</v>
      </c>
      <c r="L1828" s="23">
        <v>2179000</v>
      </c>
      <c r="M1828" s="23">
        <v>202910000</v>
      </c>
      <c r="N1828" s="23">
        <v>89806000</v>
      </c>
    </row>
    <row r="1829" spans="1:14" x14ac:dyDescent="0.25">
      <c r="A1829" s="30">
        <v>39234</v>
      </c>
      <c r="B1829" t="s">
        <v>79</v>
      </c>
      <c r="C1829" t="s">
        <v>77</v>
      </c>
      <c r="D1829" s="23">
        <v>67390000</v>
      </c>
      <c r="E1829" s="23">
        <v>35646000</v>
      </c>
      <c r="F1829" s="23">
        <v>411951000</v>
      </c>
      <c r="G1829" s="23">
        <v>6986000</v>
      </c>
      <c r="H1829" s="23">
        <v>3147000</v>
      </c>
      <c r="I1829" s="23">
        <v>4396000</v>
      </c>
      <c r="J1829" s="23">
        <v>15744000</v>
      </c>
      <c r="K1829" s="23">
        <v>165050000</v>
      </c>
      <c r="L1829" s="23">
        <v>494000</v>
      </c>
      <c r="M1829" s="23">
        <v>101392000</v>
      </c>
      <c r="N1829" s="23">
        <v>10586000</v>
      </c>
    </row>
    <row r="1830" spans="1:14" x14ac:dyDescent="0.25">
      <c r="A1830" s="30">
        <v>39234</v>
      </c>
      <c r="B1830" t="s">
        <v>78</v>
      </c>
      <c r="C1830" t="s">
        <v>77</v>
      </c>
      <c r="D1830" s="23">
        <v>978094000</v>
      </c>
      <c r="E1830" s="23">
        <v>810643000</v>
      </c>
      <c r="F1830" s="23">
        <v>4071463000</v>
      </c>
      <c r="G1830" s="23">
        <v>83838000</v>
      </c>
      <c r="H1830" s="23">
        <v>53392000</v>
      </c>
      <c r="I1830" s="23">
        <v>33806000</v>
      </c>
      <c r="J1830" s="23">
        <v>60732000</v>
      </c>
      <c r="K1830" s="23">
        <v>1274675000</v>
      </c>
      <c r="L1830" s="23">
        <v>8187000</v>
      </c>
      <c r="M1830" s="23">
        <v>694107000</v>
      </c>
      <c r="N1830" s="23">
        <v>67257000</v>
      </c>
    </row>
    <row r="1831" spans="1:14" x14ac:dyDescent="0.25">
      <c r="A1831" s="30">
        <v>39234</v>
      </c>
      <c r="B1831" t="s">
        <v>76</v>
      </c>
      <c r="C1831" t="s">
        <v>77</v>
      </c>
      <c r="D1831" s="23">
        <v>1527697000</v>
      </c>
      <c r="E1831" s="23">
        <v>1315665000</v>
      </c>
      <c r="F1831" s="23">
        <v>6868795000</v>
      </c>
      <c r="G1831" s="23">
        <v>151058000</v>
      </c>
      <c r="H1831" s="23">
        <v>77823000</v>
      </c>
      <c r="I1831" s="23">
        <v>47998000</v>
      </c>
      <c r="J1831" s="23">
        <v>128435000</v>
      </c>
      <c r="K1831" s="23">
        <v>2216399000</v>
      </c>
      <c r="L1831" s="23">
        <v>11213000</v>
      </c>
      <c r="M1831" s="23">
        <v>1184698000</v>
      </c>
      <c r="N1831" s="23">
        <v>182340000</v>
      </c>
    </row>
    <row r="1832" spans="1:14" x14ac:dyDescent="0.25">
      <c r="A1832" s="30">
        <v>39264</v>
      </c>
      <c r="B1832" t="s">
        <v>76</v>
      </c>
      <c r="C1832" t="s">
        <v>77</v>
      </c>
      <c r="D1832" s="23">
        <v>1345037000</v>
      </c>
      <c r="E1832" s="23">
        <v>1006948000</v>
      </c>
      <c r="F1832" s="23">
        <v>6113175000</v>
      </c>
      <c r="G1832" s="23">
        <v>121678000</v>
      </c>
      <c r="H1832" s="23">
        <v>88810000</v>
      </c>
      <c r="I1832" s="23">
        <v>53152000</v>
      </c>
      <c r="J1832" s="23">
        <v>123313000</v>
      </c>
      <c r="K1832" s="23">
        <v>2071065000</v>
      </c>
      <c r="L1832" s="23">
        <v>13275000</v>
      </c>
      <c r="M1832" s="23">
        <v>1126548000</v>
      </c>
      <c r="N1832" s="23">
        <v>144782000</v>
      </c>
    </row>
    <row r="1833" spans="1:14" x14ac:dyDescent="0.25">
      <c r="A1833" s="30">
        <v>39264</v>
      </c>
      <c r="B1833" t="s">
        <v>78</v>
      </c>
      <c r="C1833" t="s">
        <v>77</v>
      </c>
      <c r="D1833" s="23">
        <v>837306000</v>
      </c>
      <c r="E1833" s="23">
        <v>728841000</v>
      </c>
      <c r="F1833" s="23">
        <v>3803543000</v>
      </c>
      <c r="G1833" s="23">
        <v>78345000</v>
      </c>
      <c r="H1833" s="23">
        <v>59454000</v>
      </c>
      <c r="I1833" s="23">
        <v>32850000</v>
      </c>
      <c r="J1833" s="23">
        <v>78519000</v>
      </c>
      <c r="K1833" s="23">
        <v>1206542000</v>
      </c>
      <c r="L1833" s="23">
        <v>9945000</v>
      </c>
      <c r="M1833" s="23">
        <v>689032000</v>
      </c>
      <c r="N1833" s="23">
        <v>69788000</v>
      </c>
    </row>
    <row r="1834" spans="1:14" x14ac:dyDescent="0.25">
      <c r="A1834" s="30">
        <v>39264</v>
      </c>
      <c r="B1834" t="s">
        <v>79</v>
      </c>
      <c r="C1834" t="s">
        <v>77</v>
      </c>
      <c r="D1834" s="23">
        <v>132554000</v>
      </c>
      <c r="E1834" s="23">
        <v>30311000</v>
      </c>
      <c r="F1834" s="23">
        <v>502155000</v>
      </c>
      <c r="G1834" s="23">
        <v>1792000</v>
      </c>
      <c r="H1834" s="23">
        <v>3765000</v>
      </c>
      <c r="I1834" s="23">
        <v>4449000</v>
      </c>
      <c r="J1834" s="23">
        <v>2964000</v>
      </c>
      <c r="K1834" s="23">
        <v>248522000</v>
      </c>
      <c r="L1834" s="23">
        <v>996000</v>
      </c>
      <c r="M1834" s="23">
        <v>71793000</v>
      </c>
      <c r="N1834" s="23">
        <v>4094000</v>
      </c>
    </row>
    <row r="1835" spans="1:14" x14ac:dyDescent="0.25">
      <c r="A1835" s="30">
        <v>39264</v>
      </c>
      <c r="B1835" t="s">
        <v>80</v>
      </c>
      <c r="C1835" t="s">
        <v>77</v>
      </c>
      <c r="D1835" s="23">
        <v>275130000</v>
      </c>
      <c r="E1835" s="23">
        <v>177724000</v>
      </c>
      <c r="F1835" s="23">
        <v>1243091000</v>
      </c>
      <c r="G1835" s="23">
        <v>23982000</v>
      </c>
      <c r="H1835" s="23">
        <v>19921000</v>
      </c>
      <c r="I1835" s="23">
        <v>12669000</v>
      </c>
      <c r="J1835" s="23">
        <v>35705000</v>
      </c>
      <c r="K1835" s="23">
        <v>446053000</v>
      </c>
      <c r="L1835" s="23">
        <v>1853000</v>
      </c>
      <c r="M1835" s="23">
        <v>188974000</v>
      </c>
      <c r="N1835" s="23">
        <v>58670000</v>
      </c>
    </row>
    <row r="1836" spans="1:14" x14ac:dyDescent="0.25">
      <c r="A1836" s="30">
        <v>39264</v>
      </c>
      <c r="B1836" t="s">
        <v>81</v>
      </c>
      <c r="C1836" t="s">
        <v>77</v>
      </c>
      <c r="D1836" s="23">
        <v>100047000</v>
      </c>
      <c r="E1836" s="23">
        <v>70072000</v>
      </c>
      <c r="F1836" s="23">
        <v>564386000</v>
      </c>
      <c r="G1836" s="23">
        <v>17559000</v>
      </c>
      <c r="H1836" s="23">
        <v>5670000</v>
      </c>
      <c r="I1836" s="23">
        <v>3184000</v>
      </c>
      <c r="J1836" s="23">
        <v>6125000</v>
      </c>
      <c r="K1836" s="23">
        <v>169948000</v>
      </c>
      <c r="L1836" s="23">
        <v>481000</v>
      </c>
      <c r="M1836" s="23">
        <v>176749000</v>
      </c>
      <c r="N1836" s="23">
        <v>12230000</v>
      </c>
    </row>
    <row r="1837" spans="1:14" x14ac:dyDescent="0.25">
      <c r="A1837" s="30">
        <v>39295</v>
      </c>
      <c r="B1837" t="s">
        <v>81</v>
      </c>
      <c r="C1837" t="s">
        <v>77</v>
      </c>
      <c r="D1837" s="23">
        <v>44076000</v>
      </c>
      <c r="E1837" s="23">
        <v>90529000</v>
      </c>
      <c r="F1837" s="23">
        <v>617969000</v>
      </c>
      <c r="G1837" s="23">
        <v>3931000</v>
      </c>
      <c r="H1837" s="23">
        <v>10993000</v>
      </c>
      <c r="I1837" s="23">
        <v>3275000</v>
      </c>
      <c r="J1837" s="23">
        <v>3624000</v>
      </c>
      <c r="K1837" s="23">
        <v>382630000</v>
      </c>
      <c r="L1837" s="23">
        <v>436000</v>
      </c>
      <c r="M1837" s="23">
        <v>73742000</v>
      </c>
      <c r="N1837" s="23">
        <v>1245000</v>
      </c>
    </row>
    <row r="1838" spans="1:14" x14ac:dyDescent="0.25">
      <c r="A1838" s="30">
        <v>39295</v>
      </c>
      <c r="B1838" t="s">
        <v>80</v>
      </c>
      <c r="C1838" t="s">
        <v>77</v>
      </c>
      <c r="D1838" s="23">
        <v>340714000</v>
      </c>
      <c r="E1838" s="23">
        <v>257304000</v>
      </c>
      <c r="F1838" s="23">
        <v>1443627000</v>
      </c>
      <c r="G1838" s="23">
        <v>19779000</v>
      </c>
      <c r="H1838" s="23">
        <v>24475000</v>
      </c>
      <c r="I1838" s="23">
        <v>5505000</v>
      </c>
      <c r="J1838" s="23">
        <v>30613000</v>
      </c>
      <c r="K1838" s="23">
        <v>456631000</v>
      </c>
      <c r="L1838" s="23">
        <v>1535000</v>
      </c>
      <c r="M1838" s="23">
        <v>223632000</v>
      </c>
      <c r="N1838" s="23">
        <v>80455000</v>
      </c>
    </row>
    <row r="1839" spans="1:14" x14ac:dyDescent="0.25">
      <c r="A1839" s="30">
        <v>39295</v>
      </c>
      <c r="B1839" t="s">
        <v>79</v>
      </c>
      <c r="C1839" t="s">
        <v>77</v>
      </c>
      <c r="D1839" s="23">
        <v>150630000</v>
      </c>
      <c r="E1839" s="23">
        <v>40960000</v>
      </c>
      <c r="F1839" s="23">
        <v>477082000</v>
      </c>
      <c r="G1839" s="23">
        <v>2178000</v>
      </c>
      <c r="H1839" s="23">
        <v>6972000</v>
      </c>
      <c r="I1839" s="23">
        <v>1274000</v>
      </c>
      <c r="J1839" s="23">
        <v>3241000</v>
      </c>
      <c r="K1839" s="23">
        <v>164690000</v>
      </c>
      <c r="L1839" s="23">
        <v>778000</v>
      </c>
      <c r="M1839" s="23">
        <v>76893000</v>
      </c>
      <c r="N1839" s="23">
        <v>29072000</v>
      </c>
    </row>
    <row r="1840" spans="1:14" x14ac:dyDescent="0.25">
      <c r="A1840" s="30">
        <v>39295</v>
      </c>
      <c r="B1840" t="s">
        <v>78</v>
      </c>
      <c r="C1840" t="s">
        <v>77</v>
      </c>
      <c r="D1840" s="23">
        <v>769815000</v>
      </c>
      <c r="E1840" s="23">
        <v>668791000</v>
      </c>
      <c r="F1840" s="23">
        <v>3807248000</v>
      </c>
      <c r="G1840" s="23">
        <v>95673000</v>
      </c>
      <c r="H1840" s="23">
        <v>55598000</v>
      </c>
      <c r="I1840" s="23">
        <v>59598000</v>
      </c>
      <c r="J1840" s="23">
        <v>103180000</v>
      </c>
      <c r="K1840" s="23">
        <v>1194817000</v>
      </c>
      <c r="L1840" s="23">
        <v>9752000</v>
      </c>
      <c r="M1840" s="23">
        <v>765973000</v>
      </c>
      <c r="N1840" s="23">
        <v>76016000</v>
      </c>
    </row>
    <row r="1841" spans="1:14" x14ac:dyDescent="0.25">
      <c r="A1841" s="30">
        <v>39295</v>
      </c>
      <c r="B1841" t="s">
        <v>76</v>
      </c>
      <c r="C1841" t="s">
        <v>77</v>
      </c>
      <c r="D1841" s="23">
        <v>1305235000</v>
      </c>
      <c r="E1841" s="23">
        <v>1057584000</v>
      </c>
      <c r="F1841" s="23">
        <v>6345926000</v>
      </c>
      <c r="G1841" s="23">
        <v>121561000</v>
      </c>
      <c r="H1841" s="23">
        <v>98038000</v>
      </c>
      <c r="I1841" s="23">
        <v>69652000</v>
      </c>
      <c r="J1841" s="23">
        <v>140658000</v>
      </c>
      <c r="K1841" s="23">
        <v>2198768000</v>
      </c>
      <c r="L1841" s="23">
        <v>12501000</v>
      </c>
      <c r="M1841" s="23">
        <v>1140240000</v>
      </c>
      <c r="N1841" s="23">
        <v>186788000</v>
      </c>
    </row>
    <row r="1842" spans="1:14" x14ac:dyDescent="0.25">
      <c r="A1842" s="30">
        <v>39326</v>
      </c>
      <c r="B1842" t="s">
        <v>76</v>
      </c>
      <c r="C1842" t="s">
        <v>77</v>
      </c>
      <c r="D1842" s="23">
        <v>1208800000</v>
      </c>
      <c r="E1842" s="23">
        <v>807101000</v>
      </c>
      <c r="F1842" s="23">
        <v>6237332000</v>
      </c>
      <c r="G1842" s="23">
        <v>134218000</v>
      </c>
      <c r="H1842" s="23">
        <v>73370000</v>
      </c>
      <c r="I1842" s="23">
        <v>67199000</v>
      </c>
      <c r="J1842" s="23">
        <v>104360000</v>
      </c>
      <c r="K1842" s="23">
        <v>2644463000</v>
      </c>
      <c r="L1842" s="23">
        <v>9957000</v>
      </c>
      <c r="M1842" s="23">
        <v>1034801000</v>
      </c>
      <c r="N1842" s="23">
        <v>137205000</v>
      </c>
    </row>
    <row r="1843" spans="1:14" x14ac:dyDescent="0.25">
      <c r="A1843" s="30">
        <v>39326</v>
      </c>
      <c r="B1843" t="s">
        <v>78</v>
      </c>
      <c r="C1843" t="s">
        <v>77</v>
      </c>
      <c r="D1843" s="23">
        <v>746356000</v>
      </c>
      <c r="E1843" s="23">
        <v>604052000</v>
      </c>
      <c r="F1843" s="23">
        <v>4013442000</v>
      </c>
      <c r="G1843" s="23">
        <v>86184000</v>
      </c>
      <c r="H1843" s="23">
        <v>46096000</v>
      </c>
      <c r="I1843" s="23">
        <v>41533000</v>
      </c>
      <c r="J1843" s="23">
        <v>74782000</v>
      </c>
      <c r="K1843" s="23">
        <v>1635225000</v>
      </c>
      <c r="L1843" s="23">
        <v>7167000</v>
      </c>
      <c r="M1843" s="23">
        <v>682010000</v>
      </c>
      <c r="N1843" s="23">
        <v>79051000</v>
      </c>
    </row>
    <row r="1844" spans="1:14" x14ac:dyDescent="0.25">
      <c r="A1844" s="30">
        <v>39326</v>
      </c>
      <c r="B1844" t="s">
        <v>79</v>
      </c>
      <c r="C1844" t="s">
        <v>77</v>
      </c>
      <c r="D1844" s="23">
        <v>103119000</v>
      </c>
      <c r="E1844" s="23">
        <v>24853000</v>
      </c>
      <c r="F1844" s="23">
        <v>350029000</v>
      </c>
      <c r="G1844" s="23">
        <v>7439000</v>
      </c>
      <c r="H1844" s="23">
        <v>3605000</v>
      </c>
      <c r="I1844" s="23">
        <v>1031000</v>
      </c>
      <c r="J1844" s="23">
        <v>2182000</v>
      </c>
      <c r="K1844" s="23">
        <v>119091000</v>
      </c>
      <c r="L1844" s="23">
        <v>432000</v>
      </c>
      <c r="M1844" s="23">
        <v>80859000</v>
      </c>
      <c r="N1844" s="23">
        <v>6623000</v>
      </c>
    </row>
    <row r="1845" spans="1:14" x14ac:dyDescent="0.25">
      <c r="A1845" s="30">
        <v>39326</v>
      </c>
      <c r="B1845" t="s">
        <v>80</v>
      </c>
      <c r="C1845" t="s">
        <v>77</v>
      </c>
      <c r="D1845" s="23">
        <v>278010000</v>
      </c>
      <c r="E1845" s="23">
        <v>118621000</v>
      </c>
      <c r="F1845" s="23">
        <v>1346489000</v>
      </c>
      <c r="G1845" s="23">
        <v>20383000</v>
      </c>
      <c r="H1845" s="23">
        <v>22015000</v>
      </c>
      <c r="I1845" s="23">
        <v>8011000</v>
      </c>
      <c r="J1845" s="23">
        <v>13769000</v>
      </c>
      <c r="K1845" s="23">
        <v>643468000</v>
      </c>
      <c r="L1845" s="23">
        <v>2356000</v>
      </c>
      <c r="M1845" s="23">
        <v>195197000</v>
      </c>
      <c r="N1845" s="23">
        <v>43165000</v>
      </c>
    </row>
    <row r="1846" spans="1:14" x14ac:dyDescent="0.25">
      <c r="A1846" s="30">
        <v>39326</v>
      </c>
      <c r="B1846" t="s">
        <v>81</v>
      </c>
      <c r="C1846" t="s">
        <v>77</v>
      </c>
      <c r="D1846" s="23">
        <v>81315000</v>
      </c>
      <c r="E1846" s="23">
        <v>59575000</v>
      </c>
      <c r="F1846" s="23">
        <v>527372000</v>
      </c>
      <c r="G1846" s="23">
        <v>20212000</v>
      </c>
      <c r="H1846" s="23">
        <v>1654000</v>
      </c>
      <c r="I1846" s="23">
        <v>16624000</v>
      </c>
      <c r="J1846" s="23">
        <v>13627000</v>
      </c>
      <c r="K1846" s="23">
        <v>246679000</v>
      </c>
      <c r="L1846" s="23">
        <v>2000</v>
      </c>
      <c r="M1846" s="23">
        <v>76735000</v>
      </c>
      <c r="N1846" s="23">
        <v>8366000</v>
      </c>
    </row>
    <row r="1847" spans="1:14" x14ac:dyDescent="0.25">
      <c r="A1847" s="30">
        <v>39356</v>
      </c>
      <c r="B1847" t="s">
        <v>81</v>
      </c>
      <c r="C1847" t="s">
        <v>77</v>
      </c>
      <c r="D1847" s="23">
        <v>51216000</v>
      </c>
      <c r="E1847" s="23">
        <v>63475000</v>
      </c>
      <c r="F1847" s="23">
        <v>678306000</v>
      </c>
      <c r="G1847" s="23">
        <v>6064000</v>
      </c>
      <c r="H1847" s="23">
        <v>12605000</v>
      </c>
      <c r="I1847" s="23">
        <v>932000</v>
      </c>
      <c r="J1847" s="23">
        <v>2847000</v>
      </c>
      <c r="K1847" s="23">
        <v>399555000</v>
      </c>
      <c r="L1847" s="23">
        <v>2621000</v>
      </c>
      <c r="M1847" s="23">
        <v>126634000</v>
      </c>
      <c r="N1847" s="23">
        <v>11828000</v>
      </c>
    </row>
    <row r="1848" spans="1:14" x14ac:dyDescent="0.25">
      <c r="A1848" s="30">
        <v>39356</v>
      </c>
      <c r="B1848" t="s">
        <v>80</v>
      </c>
      <c r="C1848" t="s">
        <v>77</v>
      </c>
      <c r="D1848" s="23">
        <v>658684000</v>
      </c>
      <c r="E1848" s="23">
        <v>190997000</v>
      </c>
      <c r="F1848" s="23">
        <v>1621323000</v>
      </c>
      <c r="G1848" s="23">
        <v>30777000</v>
      </c>
      <c r="H1848" s="23">
        <v>27760000</v>
      </c>
      <c r="I1848" s="23">
        <v>7173000</v>
      </c>
      <c r="J1848" s="23">
        <v>35033000</v>
      </c>
      <c r="K1848" s="23">
        <v>429914000</v>
      </c>
      <c r="L1848" s="23">
        <v>7870000</v>
      </c>
      <c r="M1848" s="23">
        <v>205592000</v>
      </c>
      <c r="N1848" s="23">
        <v>24871000</v>
      </c>
    </row>
    <row r="1849" spans="1:14" x14ac:dyDescent="0.25">
      <c r="A1849" s="30">
        <v>39356</v>
      </c>
      <c r="B1849" t="s">
        <v>79</v>
      </c>
      <c r="C1849" t="s">
        <v>77</v>
      </c>
      <c r="D1849" s="23">
        <v>87917000</v>
      </c>
      <c r="E1849" s="23">
        <v>21464000</v>
      </c>
      <c r="F1849" s="23">
        <v>373938000</v>
      </c>
      <c r="G1849" s="23">
        <v>5492000</v>
      </c>
      <c r="H1849" s="23">
        <v>5973000</v>
      </c>
      <c r="I1849" s="23">
        <v>1839000</v>
      </c>
      <c r="J1849" s="23">
        <v>14235000</v>
      </c>
      <c r="K1849" s="23">
        <v>160328000</v>
      </c>
      <c r="L1849" s="23">
        <v>4142000</v>
      </c>
      <c r="M1849" s="23">
        <v>68397000</v>
      </c>
      <c r="N1849" s="23">
        <v>3708000</v>
      </c>
    </row>
    <row r="1850" spans="1:14" x14ac:dyDescent="0.25">
      <c r="A1850" s="30">
        <v>39356</v>
      </c>
      <c r="B1850" t="s">
        <v>78</v>
      </c>
      <c r="C1850" t="s">
        <v>77</v>
      </c>
      <c r="D1850" s="23">
        <v>625472000</v>
      </c>
      <c r="E1850" s="23">
        <v>846827000</v>
      </c>
      <c r="F1850" s="23">
        <v>4007682000</v>
      </c>
      <c r="G1850" s="23">
        <v>69837000</v>
      </c>
      <c r="H1850" s="23">
        <v>46571000</v>
      </c>
      <c r="I1850" s="23">
        <v>39128000</v>
      </c>
      <c r="J1850" s="23">
        <v>72121000</v>
      </c>
      <c r="K1850" s="23">
        <v>1463568000</v>
      </c>
      <c r="L1850" s="23">
        <v>10487000</v>
      </c>
      <c r="M1850" s="23">
        <v>745184000</v>
      </c>
      <c r="N1850" s="23">
        <v>85033000</v>
      </c>
    </row>
    <row r="1851" spans="1:14" x14ac:dyDescent="0.25">
      <c r="A1851" s="30">
        <v>39356</v>
      </c>
      <c r="B1851" t="s">
        <v>76</v>
      </c>
      <c r="C1851" t="s">
        <v>77</v>
      </c>
      <c r="D1851" s="23">
        <v>1423289000</v>
      </c>
      <c r="E1851" s="23">
        <v>1122763000</v>
      </c>
      <c r="F1851" s="23">
        <v>6681249000</v>
      </c>
      <c r="G1851" s="23">
        <v>112170000</v>
      </c>
      <c r="H1851" s="23">
        <v>92909000</v>
      </c>
      <c r="I1851" s="23">
        <v>49072000</v>
      </c>
      <c r="J1851" s="23">
        <v>124236000</v>
      </c>
      <c r="K1851" s="23">
        <v>2453365000</v>
      </c>
      <c r="L1851" s="23">
        <v>25120000</v>
      </c>
      <c r="M1851" s="23">
        <v>1145807000</v>
      </c>
      <c r="N1851" s="23">
        <v>125440000</v>
      </c>
    </row>
    <row r="1852" spans="1:14" x14ac:dyDescent="0.25">
      <c r="A1852" s="30">
        <v>39387</v>
      </c>
      <c r="B1852" t="s">
        <v>76</v>
      </c>
      <c r="C1852" t="s">
        <v>77</v>
      </c>
      <c r="D1852" s="23">
        <v>1193848000</v>
      </c>
      <c r="E1852" s="23">
        <v>902942000</v>
      </c>
      <c r="F1852" s="23">
        <v>6059506000</v>
      </c>
      <c r="G1852" s="23">
        <v>111517000</v>
      </c>
      <c r="H1852" s="23">
        <v>85074000</v>
      </c>
      <c r="I1852" s="23">
        <v>56231000</v>
      </c>
      <c r="J1852" s="23">
        <v>110825000</v>
      </c>
      <c r="K1852" s="23">
        <v>2320474000</v>
      </c>
      <c r="L1852" s="23">
        <v>16680000</v>
      </c>
      <c r="M1852" s="23">
        <v>1133801000</v>
      </c>
      <c r="N1852" s="23">
        <v>117687000</v>
      </c>
    </row>
    <row r="1853" spans="1:14" x14ac:dyDescent="0.25">
      <c r="A1853" s="30">
        <v>39387</v>
      </c>
      <c r="B1853" t="s">
        <v>78</v>
      </c>
      <c r="C1853" t="s">
        <v>77</v>
      </c>
      <c r="D1853" s="23">
        <v>700856000</v>
      </c>
      <c r="E1853" s="23">
        <v>615282000</v>
      </c>
      <c r="F1853" s="23">
        <v>3768459000</v>
      </c>
      <c r="G1853" s="23">
        <v>89772000</v>
      </c>
      <c r="H1853" s="23">
        <v>48827000</v>
      </c>
      <c r="I1853" s="23">
        <v>35897000</v>
      </c>
      <c r="J1853" s="23">
        <v>65788000</v>
      </c>
      <c r="K1853" s="23">
        <v>1427597000</v>
      </c>
      <c r="L1853" s="23">
        <v>13706000</v>
      </c>
      <c r="M1853" s="23">
        <v>695708000</v>
      </c>
      <c r="N1853" s="23">
        <v>67915000</v>
      </c>
    </row>
    <row r="1854" spans="1:14" x14ac:dyDescent="0.25">
      <c r="A1854" s="30">
        <v>39387</v>
      </c>
      <c r="B1854" t="s">
        <v>79</v>
      </c>
      <c r="C1854" t="s">
        <v>77</v>
      </c>
      <c r="D1854" s="23">
        <v>97595000</v>
      </c>
      <c r="E1854" s="23">
        <v>30975000</v>
      </c>
      <c r="F1854" s="23">
        <v>483857000</v>
      </c>
      <c r="G1854" s="23">
        <v>4163000</v>
      </c>
      <c r="H1854" s="23">
        <v>3692000</v>
      </c>
      <c r="I1854" s="23">
        <v>1340000</v>
      </c>
      <c r="J1854" s="23">
        <v>13134000</v>
      </c>
      <c r="K1854" s="23">
        <v>198541000</v>
      </c>
      <c r="L1854" s="23">
        <v>326000</v>
      </c>
      <c r="M1854" s="23">
        <v>116121000</v>
      </c>
      <c r="N1854" s="23">
        <v>17055000</v>
      </c>
    </row>
    <row r="1855" spans="1:14" x14ac:dyDescent="0.25">
      <c r="A1855" s="30">
        <v>39387</v>
      </c>
      <c r="B1855" t="s">
        <v>80</v>
      </c>
      <c r="C1855" t="s">
        <v>77</v>
      </c>
      <c r="D1855" s="23">
        <v>271119000</v>
      </c>
      <c r="E1855" s="23">
        <v>157780000</v>
      </c>
      <c r="F1855" s="23">
        <v>1189052000</v>
      </c>
      <c r="G1855" s="23">
        <v>13105000</v>
      </c>
      <c r="H1855" s="23">
        <v>24030000</v>
      </c>
      <c r="I1855" s="23">
        <v>8961000</v>
      </c>
      <c r="J1855" s="23">
        <v>21329000</v>
      </c>
      <c r="K1855" s="23">
        <v>418531000</v>
      </c>
      <c r="L1855" s="23">
        <v>1678000</v>
      </c>
      <c r="M1855" s="23">
        <v>241374000</v>
      </c>
      <c r="N1855" s="23">
        <v>28865000</v>
      </c>
    </row>
    <row r="1856" spans="1:14" x14ac:dyDescent="0.25">
      <c r="A1856" s="30">
        <v>39387</v>
      </c>
      <c r="B1856" t="s">
        <v>81</v>
      </c>
      <c r="C1856" t="s">
        <v>77</v>
      </c>
      <c r="D1856" s="23">
        <v>124278000</v>
      </c>
      <c r="E1856" s="23">
        <v>98905000</v>
      </c>
      <c r="F1856" s="23">
        <v>618138000</v>
      </c>
      <c r="G1856" s="23">
        <v>4477000</v>
      </c>
      <c r="H1856" s="23">
        <v>8525000</v>
      </c>
      <c r="I1856" s="23">
        <v>10033000</v>
      </c>
      <c r="J1856" s="23">
        <v>10574000</v>
      </c>
      <c r="K1856" s="23">
        <v>275805000</v>
      </c>
      <c r="L1856" s="23">
        <v>970000</v>
      </c>
      <c r="M1856" s="23">
        <v>80598000</v>
      </c>
      <c r="N1856" s="23">
        <v>3852000</v>
      </c>
    </row>
    <row r="1857" spans="1:14" x14ac:dyDescent="0.25">
      <c r="A1857" s="30">
        <v>39417</v>
      </c>
      <c r="B1857" t="s">
        <v>81</v>
      </c>
      <c r="C1857" t="s">
        <v>77</v>
      </c>
      <c r="D1857" s="23">
        <v>57710000</v>
      </c>
      <c r="E1857" s="23">
        <v>84033000</v>
      </c>
      <c r="F1857" s="23">
        <v>554994000</v>
      </c>
      <c r="G1857" s="23">
        <v>2870000</v>
      </c>
      <c r="H1857" s="23">
        <v>3014000</v>
      </c>
      <c r="I1857" s="23">
        <v>48311000</v>
      </c>
      <c r="J1857" s="23">
        <v>4182000</v>
      </c>
      <c r="K1857" s="23">
        <v>199806000</v>
      </c>
      <c r="L1857" s="23">
        <v>105000</v>
      </c>
      <c r="M1857" s="23">
        <v>58483000</v>
      </c>
      <c r="N1857" s="23">
        <v>96363000</v>
      </c>
    </row>
    <row r="1858" spans="1:14" x14ac:dyDescent="0.25">
      <c r="A1858" s="30">
        <v>39417</v>
      </c>
      <c r="B1858" t="s">
        <v>80</v>
      </c>
      <c r="C1858" t="s">
        <v>77</v>
      </c>
      <c r="D1858" s="23">
        <v>401503000</v>
      </c>
      <c r="E1858" s="23">
        <v>201158000</v>
      </c>
      <c r="F1858" s="23">
        <v>1263204000</v>
      </c>
      <c r="G1858" s="23">
        <v>20418000</v>
      </c>
      <c r="H1858" s="23">
        <v>5480000</v>
      </c>
      <c r="I1858" s="23">
        <v>17562000</v>
      </c>
      <c r="J1858" s="23">
        <v>17083000</v>
      </c>
      <c r="K1858" s="23">
        <v>406822000</v>
      </c>
      <c r="L1858" s="23">
        <v>362000</v>
      </c>
      <c r="M1858" s="23">
        <v>171899000</v>
      </c>
      <c r="N1858" s="23">
        <v>13056000</v>
      </c>
    </row>
    <row r="1859" spans="1:14" x14ac:dyDescent="0.25">
      <c r="A1859" s="30">
        <v>39417</v>
      </c>
      <c r="B1859" t="s">
        <v>79</v>
      </c>
      <c r="C1859" t="s">
        <v>77</v>
      </c>
      <c r="D1859" s="23">
        <v>54073000</v>
      </c>
      <c r="E1859" s="23">
        <v>27164000</v>
      </c>
      <c r="F1859" s="23">
        <v>332213000</v>
      </c>
      <c r="G1859" s="23">
        <v>3664000</v>
      </c>
      <c r="H1859" s="23">
        <v>1887000</v>
      </c>
      <c r="I1859" s="23">
        <v>647000</v>
      </c>
      <c r="J1859" s="23">
        <v>858000</v>
      </c>
      <c r="K1859" s="23">
        <v>181980000</v>
      </c>
      <c r="L1859" s="23">
        <v>4778000</v>
      </c>
      <c r="M1859" s="23">
        <v>46279000</v>
      </c>
      <c r="N1859" s="23">
        <v>9563000</v>
      </c>
    </row>
    <row r="1860" spans="1:14" x14ac:dyDescent="0.25">
      <c r="A1860" s="30">
        <v>39417</v>
      </c>
      <c r="B1860" t="s">
        <v>78</v>
      </c>
      <c r="C1860" t="s">
        <v>77</v>
      </c>
      <c r="D1860" s="23">
        <v>627989000</v>
      </c>
      <c r="E1860" s="23">
        <v>748870000</v>
      </c>
      <c r="F1860" s="23">
        <v>3909115000</v>
      </c>
      <c r="G1860" s="23">
        <v>68134000</v>
      </c>
      <c r="H1860" s="23">
        <v>37002000</v>
      </c>
      <c r="I1860" s="23">
        <v>32301000</v>
      </c>
      <c r="J1860" s="23">
        <v>53683000</v>
      </c>
      <c r="K1860" s="23">
        <v>1510717000</v>
      </c>
      <c r="L1860" s="23">
        <v>6946000</v>
      </c>
      <c r="M1860" s="23">
        <v>721279000</v>
      </c>
      <c r="N1860" s="23">
        <v>97583000</v>
      </c>
    </row>
    <row r="1861" spans="1:14" x14ac:dyDescent="0.25">
      <c r="A1861" s="30">
        <v>39417</v>
      </c>
      <c r="B1861" t="s">
        <v>76</v>
      </c>
      <c r="C1861" t="s">
        <v>77</v>
      </c>
      <c r="D1861" s="23">
        <v>1141275000</v>
      </c>
      <c r="E1861" s="23">
        <v>1061225000</v>
      </c>
      <c r="F1861" s="23">
        <v>6059526000</v>
      </c>
      <c r="G1861" s="23">
        <v>95086000</v>
      </c>
      <c r="H1861" s="23">
        <v>47383000</v>
      </c>
      <c r="I1861" s="23">
        <v>98821000</v>
      </c>
      <c r="J1861" s="23">
        <v>75806000</v>
      </c>
      <c r="K1861" s="23">
        <v>2299325000</v>
      </c>
      <c r="L1861" s="23">
        <v>12191000</v>
      </c>
      <c r="M1861" s="23">
        <v>997940000</v>
      </c>
      <c r="N1861" s="23">
        <v>216565000</v>
      </c>
    </row>
    <row r="1862" spans="1:14" x14ac:dyDescent="0.25">
      <c r="A1862" s="30">
        <v>39448</v>
      </c>
      <c r="B1862" t="s">
        <v>76</v>
      </c>
      <c r="C1862" t="s">
        <v>77</v>
      </c>
      <c r="D1862" s="23">
        <v>1219103000</v>
      </c>
      <c r="E1862" s="23">
        <v>838316000</v>
      </c>
      <c r="F1862" s="23">
        <v>5899423000</v>
      </c>
      <c r="G1862" s="23">
        <v>105966000</v>
      </c>
      <c r="H1862" s="23">
        <v>73611000</v>
      </c>
      <c r="I1862" s="23">
        <v>42043000</v>
      </c>
      <c r="J1862" s="23">
        <v>75503000</v>
      </c>
      <c r="K1862" s="23">
        <v>2348380000</v>
      </c>
      <c r="L1862" s="23">
        <v>8481000</v>
      </c>
      <c r="M1862" s="23">
        <v>1067451000</v>
      </c>
      <c r="N1862" s="23">
        <v>117232000</v>
      </c>
    </row>
    <row r="1863" spans="1:14" x14ac:dyDescent="0.25">
      <c r="A1863" s="30">
        <v>39448</v>
      </c>
      <c r="B1863" t="s">
        <v>78</v>
      </c>
      <c r="C1863" t="s">
        <v>77</v>
      </c>
      <c r="D1863" s="23">
        <v>600721000</v>
      </c>
      <c r="E1863" s="23">
        <v>666896000</v>
      </c>
      <c r="F1863" s="23">
        <v>3403663000</v>
      </c>
      <c r="G1863" s="23">
        <v>82404000</v>
      </c>
      <c r="H1863" s="23">
        <v>40377000</v>
      </c>
      <c r="I1863" s="23">
        <v>35625000</v>
      </c>
      <c r="J1863" s="23">
        <v>65239000</v>
      </c>
      <c r="K1863" s="23">
        <v>1083678000</v>
      </c>
      <c r="L1863" s="23">
        <v>4928000</v>
      </c>
      <c r="M1863" s="23">
        <v>740757000</v>
      </c>
      <c r="N1863" s="23">
        <v>80281000</v>
      </c>
    </row>
    <row r="1864" spans="1:14" x14ac:dyDescent="0.25">
      <c r="A1864" s="30">
        <v>39448</v>
      </c>
      <c r="B1864" t="s">
        <v>79</v>
      </c>
      <c r="C1864" t="s">
        <v>77</v>
      </c>
      <c r="D1864" s="23">
        <v>147006000</v>
      </c>
      <c r="E1864" s="23">
        <v>15524000</v>
      </c>
      <c r="F1864" s="23">
        <v>429807000</v>
      </c>
      <c r="G1864" s="23">
        <v>2158000</v>
      </c>
      <c r="H1864" s="23">
        <v>383000</v>
      </c>
      <c r="I1864" s="23">
        <v>1972000</v>
      </c>
      <c r="J1864" s="23">
        <v>1615000</v>
      </c>
      <c r="K1864" s="23">
        <v>230918000</v>
      </c>
      <c r="L1864" s="23">
        <v>323000</v>
      </c>
      <c r="M1864" s="23">
        <v>28042000</v>
      </c>
      <c r="N1864" s="23">
        <v>1859000</v>
      </c>
    </row>
    <row r="1865" spans="1:14" x14ac:dyDescent="0.25">
      <c r="A1865" s="30">
        <v>39448</v>
      </c>
      <c r="B1865" t="s">
        <v>80</v>
      </c>
      <c r="C1865" t="s">
        <v>77</v>
      </c>
      <c r="D1865" s="23">
        <v>335256000</v>
      </c>
      <c r="E1865" s="23">
        <v>127928000</v>
      </c>
      <c r="F1865" s="23">
        <v>1354673000</v>
      </c>
      <c r="G1865" s="23">
        <v>12174000</v>
      </c>
      <c r="H1865" s="23">
        <v>13834000</v>
      </c>
      <c r="I1865" s="23">
        <v>2609000</v>
      </c>
      <c r="J1865" s="23">
        <v>7817000</v>
      </c>
      <c r="K1865" s="23">
        <v>584964000</v>
      </c>
      <c r="L1865" s="23">
        <v>2855000</v>
      </c>
      <c r="M1865" s="23">
        <v>244268000</v>
      </c>
      <c r="N1865" s="23">
        <v>22405000</v>
      </c>
    </row>
    <row r="1866" spans="1:14" x14ac:dyDescent="0.25">
      <c r="A1866" s="30">
        <v>39448</v>
      </c>
      <c r="B1866" t="s">
        <v>81</v>
      </c>
      <c r="C1866" t="s">
        <v>77</v>
      </c>
      <c r="D1866" s="23">
        <v>136120000</v>
      </c>
      <c r="E1866" s="23">
        <v>27968000</v>
      </c>
      <c r="F1866" s="23">
        <v>711280000</v>
      </c>
      <c r="G1866" s="23">
        <v>9230000</v>
      </c>
      <c r="H1866" s="23">
        <v>19017000</v>
      </c>
      <c r="I1866" s="23">
        <v>1837000</v>
      </c>
      <c r="J1866" s="23">
        <v>832000</v>
      </c>
      <c r="K1866" s="23">
        <v>448820000</v>
      </c>
      <c r="L1866" s="23">
        <v>375000</v>
      </c>
      <c r="M1866" s="23">
        <v>54384000</v>
      </c>
      <c r="N1866" s="23">
        <v>12687000</v>
      </c>
    </row>
    <row r="1867" spans="1:14" x14ac:dyDescent="0.25">
      <c r="A1867" s="30">
        <v>39479</v>
      </c>
      <c r="B1867" t="s">
        <v>81</v>
      </c>
      <c r="C1867" t="s">
        <v>77</v>
      </c>
      <c r="D1867" s="23">
        <v>106522000</v>
      </c>
      <c r="E1867" s="23">
        <v>48349000</v>
      </c>
      <c r="F1867" s="23">
        <v>480170000</v>
      </c>
      <c r="G1867" s="23">
        <v>7669000</v>
      </c>
      <c r="H1867" s="23">
        <v>4026000</v>
      </c>
      <c r="I1867" s="23">
        <v>578000</v>
      </c>
      <c r="J1867" s="23">
        <v>5355000</v>
      </c>
      <c r="K1867" s="23">
        <v>276572000</v>
      </c>
      <c r="L1867" s="23">
        <v>715000</v>
      </c>
      <c r="M1867" s="23">
        <v>26195000</v>
      </c>
      <c r="N1867" s="23">
        <v>4038000</v>
      </c>
    </row>
    <row r="1868" spans="1:14" x14ac:dyDescent="0.25">
      <c r="A1868" s="30">
        <v>39479</v>
      </c>
      <c r="B1868" t="s">
        <v>80</v>
      </c>
      <c r="C1868" t="s">
        <v>77</v>
      </c>
      <c r="D1868" s="23">
        <v>415042000</v>
      </c>
      <c r="E1868" s="23">
        <v>111289000</v>
      </c>
      <c r="F1868" s="23">
        <v>1222141000</v>
      </c>
      <c r="G1868" s="23">
        <v>16193000</v>
      </c>
      <c r="H1868" s="23">
        <v>13371000</v>
      </c>
      <c r="I1868" s="23">
        <v>4720000</v>
      </c>
      <c r="J1868" s="23">
        <v>5446000</v>
      </c>
      <c r="K1868" s="23">
        <v>413998000</v>
      </c>
      <c r="L1868" s="23">
        <v>1354000</v>
      </c>
      <c r="M1868" s="23">
        <v>218495000</v>
      </c>
      <c r="N1868" s="23">
        <v>22030000</v>
      </c>
    </row>
    <row r="1869" spans="1:14" x14ac:dyDescent="0.25">
      <c r="A1869" s="30">
        <v>39479</v>
      </c>
      <c r="B1869" t="s">
        <v>79</v>
      </c>
      <c r="C1869" t="s">
        <v>77</v>
      </c>
      <c r="D1869" s="23">
        <v>220014000</v>
      </c>
      <c r="E1869" s="23">
        <v>33109000</v>
      </c>
      <c r="F1869" s="23">
        <v>401259000</v>
      </c>
      <c r="G1869" s="23">
        <v>14856000</v>
      </c>
      <c r="H1869" s="23">
        <v>911000</v>
      </c>
      <c r="I1869" s="23">
        <v>203000</v>
      </c>
      <c r="J1869" s="23">
        <v>1128000</v>
      </c>
      <c r="K1869" s="23">
        <v>91756000</v>
      </c>
      <c r="L1869" s="23">
        <v>1217000</v>
      </c>
      <c r="M1869" s="23">
        <v>36386000</v>
      </c>
      <c r="N1869" s="23">
        <v>1610000</v>
      </c>
    </row>
    <row r="1870" spans="1:14" x14ac:dyDescent="0.25">
      <c r="A1870" s="30">
        <v>39479</v>
      </c>
      <c r="B1870" t="s">
        <v>78</v>
      </c>
      <c r="C1870" t="s">
        <v>77</v>
      </c>
      <c r="D1870" s="23">
        <v>773145000</v>
      </c>
      <c r="E1870" s="23">
        <v>758698000</v>
      </c>
      <c r="F1870" s="23">
        <v>3917784000</v>
      </c>
      <c r="G1870" s="23">
        <v>86671000</v>
      </c>
      <c r="H1870" s="23">
        <v>38393000</v>
      </c>
      <c r="I1870" s="23">
        <v>50226000</v>
      </c>
      <c r="J1870" s="23">
        <v>80273000</v>
      </c>
      <c r="K1870" s="23">
        <v>1252655000</v>
      </c>
      <c r="L1870" s="23">
        <v>8463000</v>
      </c>
      <c r="M1870" s="23">
        <v>778117000</v>
      </c>
      <c r="N1870" s="23">
        <v>87683000</v>
      </c>
    </row>
    <row r="1871" spans="1:14" x14ac:dyDescent="0.25">
      <c r="A1871" s="30">
        <v>39479</v>
      </c>
      <c r="B1871" t="s">
        <v>76</v>
      </c>
      <c r="C1871" t="s">
        <v>77</v>
      </c>
      <c r="D1871" s="23">
        <v>1514723000</v>
      </c>
      <c r="E1871" s="23">
        <v>951445000</v>
      </c>
      <c r="F1871" s="23">
        <v>6021354000</v>
      </c>
      <c r="G1871" s="23">
        <v>125389000</v>
      </c>
      <c r="H1871" s="23">
        <v>56701000</v>
      </c>
      <c r="I1871" s="23">
        <v>55727000</v>
      </c>
      <c r="J1871" s="23">
        <v>92202000</v>
      </c>
      <c r="K1871" s="23">
        <v>2034981000</v>
      </c>
      <c r="L1871" s="23">
        <v>11749000</v>
      </c>
      <c r="M1871" s="23">
        <v>1059193000</v>
      </c>
      <c r="N1871" s="23">
        <v>115361000</v>
      </c>
    </row>
    <row r="1872" spans="1:14" x14ac:dyDescent="0.25">
      <c r="A1872" s="30">
        <v>39508</v>
      </c>
      <c r="B1872" t="s">
        <v>76</v>
      </c>
      <c r="C1872" t="s">
        <v>77</v>
      </c>
      <c r="D1872" s="23">
        <v>1031701000</v>
      </c>
      <c r="E1872" s="23">
        <v>960428000</v>
      </c>
      <c r="F1872" s="23">
        <v>5621669000</v>
      </c>
      <c r="G1872" s="23">
        <v>115281000</v>
      </c>
      <c r="H1872" s="23">
        <v>57622000</v>
      </c>
      <c r="I1872" s="23">
        <v>46229000</v>
      </c>
      <c r="J1872" s="23">
        <v>101256000</v>
      </c>
      <c r="K1872" s="23">
        <v>2097681000</v>
      </c>
      <c r="L1872" s="23">
        <v>16542000</v>
      </c>
      <c r="M1872" s="23">
        <v>1019388000</v>
      </c>
      <c r="N1872" s="23">
        <v>151959000</v>
      </c>
    </row>
    <row r="1873" spans="1:14" x14ac:dyDescent="0.25">
      <c r="A1873" s="30">
        <v>39508</v>
      </c>
      <c r="B1873" t="s">
        <v>78</v>
      </c>
      <c r="C1873" t="s">
        <v>77</v>
      </c>
      <c r="D1873" s="23">
        <v>542533000</v>
      </c>
      <c r="E1873" s="23">
        <v>680117000</v>
      </c>
      <c r="F1873" s="23">
        <v>3587315000</v>
      </c>
      <c r="G1873" s="23">
        <v>91538000</v>
      </c>
      <c r="H1873" s="23">
        <v>31859000</v>
      </c>
      <c r="I1873" s="23">
        <v>37984000</v>
      </c>
      <c r="J1873" s="23">
        <v>65309000</v>
      </c>
      <c r="K1873" s="23">
        <v>1346631000</v>
      </c>
      <c r="L1873" s="23">
        <v>9372000</v>
      </c>
      <c r="M1873" s="23">
        <v>678766000</v>
      </c>
      <c r="N1873" s="23">
        <v>98854000</v>
      </c>
    </row>
    <row r="1874" spans="1:14" x14ac:dyDescent="0.25">
      <c r="A1874" s="30">
        <v>39508</v>
      </c>
      <c r="B1874" t="s">
        <v>79</v>
      </c>
      <c r="C1874" t="s">
        <v>77</v>
      </c>
      <c r="D1874" s="23">
        <v>48303000</v>
      </c>
      <c r="E1874" s="23">
        <v>28565000</v>
      </c>
      <c r="F1874" s="23">
        <v>317555000</v>
      </c>
      <c r="G1874" s="23">
        <v>3442000</v>
      </c>
      <c r="H1874" s="23">
        <v>2520000</v>
      </c>
      <c r="I1874" s="23">
        <v>3244000</v>
      </c>
      <c r="J1874" s="23">
        <v>596000</v>
      </c>
      <c r="K1874" s="23">
        <v>123875000</v>
      </c>
      <c r="L1874" s="23">
        <v>282000</v>
      </c>
      <c r="M1874" s="23">
        <v>97642000</v>
      </c>
      <c r="N1874" s="23">
        <v>8786000</v>
      </c>
    </row>
    <row r="1875" spans="1:14" x14ac:dyDescent="0.25">
      <c r="A1875" s="30">
        <v>39508</v>
      </c>
      <c r="B1875" t="s">
        <v>80</v>
      </c>
      <c r="C1875" t="s">
        <v>77</v>
      </c>
      <c r="D1875" s="23">
        <v>310302000</v>
      </c>
      <c r="E1875" s="23">
        <v>208688000</v>
      </c>
      <c r="F1875" s="23">
        <v>1252861000</v>
      </c>
      <c r="G1875" s="23">
        <v>18832000</v>
      </c>
      <c r="H1875" s="23">
        <v>14524000</v>
      </c>
      <c r="I1875" s="23">
        <v>3031000</v>
      </c>
      <c r="J1875" s="23">
        <v>28004000</v>
      </c>
      <c r="K1875" s="23">
        <v>444142000</v>
      </c>
      <c r="L1875" s="23">
        <v>6763000</v>
      </c>
      <c r="M1875" s="23">
        <v>176003000</v>
      </c>
      <c r="N1875" s="23">
        <v>24112000</v>
      </c>
    </row>
    <row r="1876" spans="1:14" x14ac:dyDescent="0.25">
      <c r="A1876" s="30">
        <v>39508</v>
      </c>
      <c r="B1876" t="s">
        <v>81</v>
      </c>
      <c r="C1876" t="s">
        <v>77</v>
      </c>
      <c r="D1876" s="23">
        <v>130563000</v>
      </c>
      <c r="E1876" s="23">
        <v>43058000</v>
      </c>
      <c r="F1876" s="23">
        <v>463938000</v>
      </c>
      <c r="G1876" s="23">
        <v>1469000</v>
      </c>
      <c r="H1876" s="23">
        <v>8719000</v>
      </c>
      <c r="I1876" s="23">
        <v>1970000</v>
      </c>
      <c r="J1876" s="23">
        <v>7347000</v>
      </c>
      <c r="K1876" s="23">
        <v>183033000</v>
      </c>
      <c r="L1876" s="23">
        <v>125000</v>
      </c>
      <c r="M1876" s="23">
        <v>66977000</v>
      </c>
      <c r="N1876" s="23">
        <v>20207000</v>
      </c>
    </row>
    <row r="1877" spans="1:14" x14ac:dyDescent="0.25">
      <c r="A1877" s="30">
        <v>39539</v>
      </c>
      <c r="B1877" t="s">
        <v>81</v>
      </c>
      <c r="C1877" t="s">
        <v>77</v>
      </c>
      <c r="D1877" s="23">
        <v>120079000</v>
      </c>
      <c r="E1877" s="23">
        <v>28212000</v>
      </c>
      <c r="F1877" s="23">
        <v>566703000</v>
      </c>
      <c r="G1877" s="23">
        <v>11930000</v>
      </c>
      <c r="H1877" s="23">
        <v>4448000</v>
      </c>
      <c r="I1877" s="23">
        <v>6472000</v>
      </c>
      <c r="J1877" s="23">
        <v>40450000</v>
      </c>
      <c r="K1877" s="23">
        <v>208438000</v>
      </c>
      <c r="L1877" s="23">
        <v>79000</v>
      </c>
      <c r="M1877" s="23">
        <v>115154000</v>
      </c>
      <c r="N1877" s="23">
        <v>30592000</v>
      </c>
    </row>
    <row r="1878" spans="1:14" x14ac:dyDescent="0.25">
      <c r="A1878" s="30">
        <v>39539</v>
      </c>
      <c r="B1878" t="s">
        <v>80</v>
      </c>
      <c r="C1878" t="s">
        <v>77</v>
      </c>
      <c r="D1878" s="23">
        <v>409185000</v>
      </c>
      <c r="E1878" s="23">
        <v>322737000</v>
      </c>
      <c r="F1878" s="23">
        <v>1637358000</v>
      </c>
      <c r="G1878" s="23">
        <v>36323000</v>
      </c>
      <c r="H1878" s="23">
        <v>13540000</v>
      </c>
      <c r="I1878" s="23">
        <v>10061000</v>
      </c>
      <c r="J1878" s="23">
        <v>22384000</v>
      </c>
      <c r="K1878" s="23">
        <v>536523000</v>
      </c>
      <c r="L1878" s="23">
        <v>921000</v>
      </c>
      <c r="M1878" s="23">
        <v>206213000</v>
      </c>
      <c r="N1878" s="23">
        <v>77599000</v>
      </c>
    </row>
    <row r="1879" spans="1:14" x14ac:dyDescent="0.25">
      <c r="A1879" s="30">
        <v>39539</v>
      </c>
      <c r="B1879" t="s">
        <v>79</v>
      </c>
      <c r="C1879" t="s">
        <v>77</v>
      </c>
      <c r="D1879" s="23">
        <v>76166000</v>
      </c>
      <c r="E1879" s="23">
        <v>27680000</v>
      </c>
      <c r="F1879" s="23">
        <v>340625000</v>
      </c>
      <c r="G1879" s="23">
        <v>4787000</v>
      </c>
      <c r="H1879" s="23">
        <v>3281000</v>
      </c>
      <c r="I1879" s="23">
        <v>8900000</v>
      </c>
      <c r="J1879" s="23">
        <v>7623000</v>
      </c>
      <c r="K1879" s="23">
        <v>133159000</v>
      </c>
      <c r="L1879" s="23">
        <v>1076000</v>
      </c>
      <c r="M1879" s="23">
        <v>70301000</v>
      </c>
      <c r="N1879" s="23">
        <v>7444000</v>
      </c>
    </row>
    <row r="1880" spans="1:14" x14ac:dyDescent="0.25">
      <c r="A1880" s="30">
        <v>39539</v>
      </c>
      <c r="B1880" t="s">
        <v>78</v>
      </c>
      <c r="C1880" t="s">
        <v>77</v>
      </c>
      <c r="D1880" s="23">
        <v>649695000</v>
      </c>
      <c r="E1880" s="23">
        <v>711893000</v>
      </c>
      <c r="F1880" s="23">
        <v>4051126000</v>
      </c>
      <c r="G1880" s="23">
        <v>90643000</v>
      </c>
      <c r="H1880" s="23">
        <v>58011000</v>
      </c>
      <c r="I1880" s="23">
        <v>42575000</v>
      </c>
      <c r="J1880" s="23">
        <v>60941000</v>
      </c>
      <c r="K1880" s="23">
        <v>1506653000</v>
      </c>
      <c r="L1880" s="23">
        <v>15734000</v>
      </c>
      <c r="M1880" s="23">
        <v>793796000</v>
      </c>
      <c r="N1880" s="23">
        <v>112216000</v>
      </c>
    </row>
    <row r="1881" spans="1:14" x14ac:dyDescent="0.25">
      <c r="A1881" s="30">
        <v>39539</v>
      </c>
      <c r="B1881" t="s">
        <v>76</v>
      </c>
      <c r="C1881" t="s">
        <v>77</v>
      </c>
      <c r="D1881" s="23">
        <v>1255125000</v>
      </c>
      <c r="E1881" s="23">
        <v>1090522000</v>
      </c>
      <c r="F1881" s="23">
        <v>6595812000</v>
      </c>
      <c r="G1881" s="23">
        <v>143683000</v>
      </c>
      <c r="H1881" s="23">
        <v>79280000</v>
      </c>
      <c r="I1881" s="23">
        <v>68008000</v>
      </c>
      <c r="J1881" s="23">
        <v>131398000</v>
      </c>
      <c r="K1881" s="23">
        <v>2384773000</v>
      </c>
      <c r="L1881" s="23">
        <v>17810000</v>
      </c>
      <c r="M1881" s="23">
        <v>1185464000</v>
      </c>
      <c r="N1881" s="23">
        <v>227851000</v>
      </c>
    </row>
    <row r="1882" spans="1:14" x14ac:dyDescent="0.25">
      <c r="A1882" s="30">
        <v>39569</v>
      </c>
      <c r="B1882" t="s">
        <v>76</v>
      </c>
      <c r="C1882" t="s">
        <v>77</v>
      </c>
      <c r="D1882" s="23">
        <v>1305252000</v>
      </c>
      <c r="E1882" s="23">
        <v>1147561000</v>
      </c>
      <c r="F1882" s="23">
        <v>6724809000</v>
      </c>
      <c r="G1882" s="23">
        <v>135466000</v>
      </c>
      <c r="H1882" s="23">
        <v>126607000</v>
      </c>
      <c r="I1882" s="23">
        <v>61990000</v>
      </c>
      <c r="J1882" s="23">
        <v>129883000</v>
      </c>
      <c r="K1882" s="23">
        <v>2433833000</v>
      </c>
      <c r="L1882" s="23">
        <v>42951000</v>
      </c>
      <c r="M1882" s="23">
        <v>1153641000</v>
      </c>
      <c r="N1882" s="23">
        <v>173607000</v>
      </c>
    </row>
    <row r="1883" spans="1:14" x14ac:dyDescent="0.25">
      <c r="A1883" s="30">
        <v>39569</v>
      </c>
      <c r="B1883" t="s">
        <v>78</v>
      </c>
      <c r="C1883" t="s">
        <v>77</v>
      </c>
      <c r="D1883" s="23">
        <v>624974000</v>
      </c>
      <c r="E1883" s="23">
        <v>653691000</v>
      </c>
      <c r="F1883" s="23">
        <v>3738265000</v>
      </c>
      <c r="G1883" s="23">
        <v>92676000</v>
      </c>
      <c r="H1883" s="23">
        <v>58310000</v>
      </c>
      <c r="I1883" s="23">
        <v>45036000</v>
      </c>
      <c r="J1883" s="23">
        <v>93354000</v>
      </c>
      <c r="K1883" s="23">
        <v>1333966000</v>
      </c>
      <c r="L1883" s="23">
        <v>7932000</v>
      </c>
      <c r="M1883" s="23">
        <v>723239000</v>
      </c>
      <c r="N1883" s="23">
        <v>96693000</v>
      </c>
    </row>
    <row r="1884" spans="1:14" x14ac:dyDescent="0.25">
      <c r="A1884" s="30">
        <v>39569</v>
      </c>
      <c r="B1884" t="s">
        <v>79</v>
      </c>
      <c r="C1884" t="s">
        <v>77</v>
      </c>
      <c r="D1884" s="23">
        <v>143344000</v>
      </c>
      <c r="E1884" s="23">
        <v>30066000</v>
      </c>
      <c r="F1884" s="23">
        <v>557511000</v>
      </c>
      <c r="G1884" s="23">
        <v>10147000</v>
      </c>
      <c r="H1884" s="23">
        <v>42356000</v>
      </c>
      <c r="I1884" s="23">
        <v>4219000</v>
      </c>
      <c r="J1884" s="23">
        <v>3436000</v>
      </c>
      <c r="K1884" s="23">
        <v>248395000</v>
      </c>
      <c r="L1884" s="23">
        <v>832000</v>
      </c>
      <c r="M1884" s="23">
        <v>58655000</v>
      </c>
      <c r="N1884" s="23">
        <v>14534000</v>
      </c>
    </row>
    <row r="1885" spans="1:14" x14ac:dyDescent="0.25">
      <c r="A1885" s="30">
        <v>39569</v>
      </c>
      <c r="B1885" t="s">
        <v>80</v>
      </c>
      <c r="C1885" t="s">
        <v>77</v>
      </c>
      <c r="D1885" s="23">
        <v>454541000</v>
      </c>
      <c r="E1885" s="23">
        <v>359813000</v>
      </c>
      <c r="F1885" s="23">
        <v>1761914000</v>
      </c>
      <c r="G1885" s="23">
        <v>28814000</v>
      </c>
      <c r="H1885" s="23">
        <v>18437000</v>
      </c>
      <c r="I1885" s="23">
        <v>7621000</v>
      </c>
      <c r="J1885" s="23">
        <v>30853000</v>
      </c>
      <c r="K1885" s="23">
        <v>514350000</v>
      </c>
      <c r="L1885" s="23">
        <v>8508000</v>
      </c>
      <c r="M1885" s="23">
        <v>281269000</v>
      </c>
      <c r="N1885" s="23">
        <v>55071000</v>
      </c>
    </row>
    <row r="1886" spans="1:14" x14ac:dyDescent="0.25">
      <c r="A1886" s="30">
        <v>39569</v>
      </c>
      <c r="B1886" t="s">
        <v>81</v>
      </c>
      <c r="C1886" t="s">
        <v>77</v>
      </c>
      <c r="D1886" s="23">
        <v>82393000</v>
      </c>
      <c r="E1886" s="23">
        <v>103991000</v>
      </c>
      <c r="F1886" s="23">
        <v>667119000</v>
      </c>
      <c r="G1886" s="23">
        <v>3829000</v>
      </c>
      <c r="H1886" s="23">
        <v>7504000</v>
      </c>
      <c r="I1886" s="23">
        <v>5114000</v>
      </c>
      <c r="J1886" s="23">
        <v>2240000</v>
      </c>
      <c r="K1886" s="23">
        <v>337122000</v>
      </c>
      <c r="L1886" s="23">
        <v>25679000</v>
      </c>
      <c r="M1886" s="23">
        <v>90478000</v>
      </c>
      <c r="N1886" s="23">
        <v>7309000</v>
      </c>
    </row>
    <row r="1887" spans="1:14" x14ac:dyDescent="0.25">
      <c r="A1887" s="30">
        <v>39600</v>
      </c>
      <c r="B1887" t="s">
        <v>81</v>
      </c>
      <c r="C1887" t="s">
        <v>77</v>
      </c>
      <c r="D1887" s="23">
        <v>175510000</v>
      </c>
      <c r="E1887" s="23">
        <v>133424000</v>
      </c>
      <c r="F1887" s="23">
        <v>807580000</v>
      </c>
      <c r="G1887" s="23">
        <v>10027000</v>
      </c>
      <c r="H1887" s="23">
        <v>3160000</v>
      </c>
      <c r="I1887" s="23">
        <v>13457000</v>
      </c>
      <c r="J1887" s="23">
        <v>14368000</v>
      </c>
      <c r="K1887" s="23">
        <v>289039000</v>
      </c>
      <c r="L1887" s="23">
        <v>160000</v>
      </c>
      <c r="M1887" s="23">
        <v>135697000</v>
      </c>
      <c r="N1887" s="23">
        <v>32290000</v>
      </c>
    </row>
    <row r="1888" spans="1:14" x14ac:dyDescent="0.25">
      <c r="A1888" s="30">
        <v>39600</v>
      </c>
      <c r="B1888" t="s">
        <v>80</v>
      </c>
      <c r="C1888" t="s">
        <v>77</v>
      </c>
      <c r="D1888" s="23">
        <v>427607000</v>
      </c>
      <c r="E1888" s="23">
        <v>264177000</v>
      </c>
      <c r="F1888" s="23">
        <v>1497114000</v>
      </c>
      <c r="G1888" s="23">
        <v>27883000</v>
      </c>
      <c r="H1888" s="23">
        <v>36472000</v>
      </c>
      <c r="I1888" s="23">
        <v>12494000</v>
      </c>
      <c r="J1888" s="23">
        <v>29305000</v>
      </c>
      <c r="K1888" s="23">
        <v>445574000</v>
      </c>
      <c r="L1888" s="23">
        <v>2055000</v>
      </c>
      <c r="M1888" s="23">
        <v>218155000</v>
      </c>
      <c r="N1888" s="23">
        <v>28589000</v>
      </c>
    </row>
    <row r="1889" spans="1:14" x14ac:dyDescent="0.25">
      <c r="A1889" s="30">
        <v>39600</v>
      </c>
      <c r="B1889" t="s">
        <v>79</v>
      </c>
      <c r="C1889" t="s">
        <v>77</v>
      </c>
      <c r="D1889" s="23">
        <v>83187000</v>
      </c>
      <c r="E1889" s="23">
        <v>18669000</v>
      </c>
      <c r="F1889" s="23">
        <v>390635000</v>
      </c>
      <c r="G1889" s="23">
        <v>7753000</v>
      </c>
      <c r="H1889" s="23">
        <v>16060000</v>
      </c>
      <c r="I1889" s="23">
        <v>582000</v>
      </c>
      <c r="J1889" s="23">
        <v>8839000</v>
      </c>
      <c r="K1889" s="23">
        <v>150339000</v>
      </c>
      <c r="L1889" s="23">
        <v>490000</v>
      </c>
      <c r="M1889" s="23">
        <v>81402000</v>
      </c>
      <c r="N1889" s="23">
        <v>21580000</v>
      </c>
    </row>
    <row r="1890" spans="1:14" x14ac:dyDescent="0.25">
      <c r="A1890" s="30">
        <v>39600</v>
      </c>
      <c r="B1890" t="s">
        <v>78</v>
      </c>
      <c r="C1890" t="s">
        <v>77</v>
      </c>
      <c r="D1890" s="23">
        <v>489636000</v>
      </c>
      <c r="E1890" s="23">
        <v>645823000</v>
      </c>
      <c r="F1890" s="23">
        <v>3552958000</v>
      </c>
      <c r="G1890" s="23">
        <v>77861000</v>
      </c>
      <c r="H1890" s="23">
        <v>54550000</v>
      </c>
      <c r="I1890" s="23">
        <v>44043000</v>
      </c>
      <c r="J1890" s="23">
        <v>80777000</v>
      </c>
      <c r="K1890" s="23">
        <v>1345027000</v>
      </c>
      <c r="L1890" s="23">
        <v>10412000</v>
      </c>
      <c r="M1890" s="23">
        <v>671557000</v>
      </c>
      <c r="N1890" s="23">
        <v>119441000</v>
      </c>
    </row>
    <row r="1891" spans="1:14" x14ac:dyDescent="0.25">
      <c r="A1891" s="30">
        <v>39600</v>
      </c>
      <c r="B1891" t="s">
        <v>76</v>
      </c>
      <c r="C1891" t="s">
        <v>77</v>
      </c>
      <c r="D1891" s="23">
        <v>1175940000</v>
      </c>
      <c r="E1891" s="23">
        <v>1062093000</v>
      </c>
      <c r="F1891" s="23">
        <v>6248287000</v>
      </c>
      <c r="G1891" s="23">
        <v>123524000</v>
      </c>
      <c r="H1891" s="23">
        <v>110242000</v>
      </c>
      <c r="I1891" s="23">
        <v>70576000</v>
      </c>
      <c r="J1891" s="23">
        <v>133289000</v>
      </c>
      <c r="K1891" s="23">
        <v>2229979000</v>
      </c>
      <c r="L1891" s="23">
        <v>13117000</v>
      </c>
      <c r="M1891" s="23">
        <v>1106811000</v>
      </c>
      <c r="N1891" s="23">
        <v>201900000</v>
      </c>
    </row>
    <row r="1892" spans="1:14" x14ac:dyDescent="0.25">
      <c r="A1892" s="30">
        <v>39630</v>
      </c>
      <c r="B1892" t="s">
        <v>76</v>
      </c>
      <c r="C1892" t="s">
        <v>77</v>
      </c>
      <c r="D1892" s="23">
        <v>1111572000</v>
      </c>
      <c r="E1892" s="23">
        <v>886016000</v>
      </c>
      <c r="F1892" s="23">
        <v>6452936000</v>
      </c>
      <c r="G1892" s="23">
        <v>203603000</v>
      </c>
      <c r="H1892" s="23">
        <v>87461000</v>
      </c>
      <c r="I1892" s="23">
        <v>79245000</v>
      </c>
      <c r="J1892" s="23">
        <v>118688000</v>
      </c>
      <c r="K1892" s="23">
        <v>2276287000</v>
      </c>
      <c r="L1892" s="23">
        <v>15523000</v>
      </c>
      <c r="M1892" s="23">
        <v>1370129000</v>
      </c>
      <c r="N1892" s="23">
        <v>282312000</v>
      </c>
    </row>
    <row r="1893" spans="1:14" x14ac:dyDescent="0.25">
      <c r="A1893" s="30">
        <v>39630</v>
      </c>
      <c r="B1893" t="s">
        <v>78</v>
      </c>
      <c r="C1893" t="s">
        <v>77</v>
      </c>
      <c r="D1893" s="23">
        <v>466380000</v>
      </c>
      <c r="E1893" s="23">
        <v>619044000</v>
      </c>
      <c r="F1893" s="23">
        <v>3734062000</v>
      </c>
      <c r="G1893" s="23">
        <v>126023000</v>
      </c>
      <c r="H1893" s="23">
        <v>44350000</v>
      </c>
      <c r="I1893" s="23">
        <v>64260000</v>
      </c>
      <c r="J1893" s="23">
        <v>71659000</v>
      </c>
      <c r="K1893" s="23">
        <v>1344149000</v>
      </c>
      <c r="L1893" s="23">
        <v>9154000</v>
      </c>
      <c r="M1893" s="23">
        <v>881377000</v>
      </c>
      <c r="N1893" s="23">
        <v>94414000</v>
      </c>
    </row>
    <row r="1894" spans="1:14" x14ac:dyDescent="0.25">
      <c r="A1894" s="30">
        <v>39630</v>
      </c>
      <c r="B1894" t="s">
        <v>79</v>
      </c>
      <c r="C1894" t="s">
        <v>77</v>
      </c>
      <c r="D1894" s="23">
        <v>92848000</v>
      </c>
      <c r="E1894" s="23">
        <v>18325000</v>
      </c>
      <c r="F1894" s="23">
        <v>489228000</v>
      </c>
      <c r="G1894" s="23">
        <v>12354000</v>
      </c>
      <c r="H1894" s="23">
        <v>8960000</v>
      </c>
      <c r="I1894" s="23">
        <v>1456000</v>
      </c>
      <c r="J1894" s="23">
        <v>4331000</v>
      </c>
      <c r="K1894" s="23">
        <v>121383000</v>
      </c>
      <c r="L1894" s="23">
        <v>646000</v>
      </c>
      <c r="M1894" s="23">
        <v>116025000</v>
      </c>
      <c r="N1894" s="23">
        <v>111714000</v>
      </c>
    </row>
    <row r="1895" spans="1:14" x14ac:dyDescent="0.25">
      <c r="A1895" s="30">
        <v>39630</v>
      </c>
      <c r="B1895" t="s">
        <v>80</v>
      </c>
      <c r="C1895" t="s">
        <v>77</v>
      </c>
      <c r="D1895" s="23">
        <v>446287000</v>
      </c>
      <c r="E1895" s="23">
        <v>168559000</v>
      </c>
      <c r="F1895" s="23">
        <v>1463703000</v>
      </c>
      <c r="G1895" s="23">
        <v>51275000</v>
      </c>
      <c r="H1895" s="23">
        <v>16085000</v>
      </c>
      <c r="I1895" s="23">
        <v>12472000</v>
      </c>
      <c r="J1895" s="23">
        <v>18549000</v>
      </c>
      <c r="K1895" s="23">
        <v>423019000</v>
      </c>
      <c r="L1895" s="23">
        <v>4255000</v>
      </c>
      <c r="M1895" s="23">
        <v>281881000</v>
      </c>
      <c r="N1895" s="23">
        <v>33791000</v>
      </c>
    </row>
    <row r="1896" spans="1:14" x14ac:dyDescent="0.25">
      <c r="A1896" s="30">
        <v>39630</v>
      </c>
      <c r="B1896" t="s">
        <v>81</v>
      </c>
      <c r="C1896" t="s">
        <v>77</v>
      </c>
      <c r="D1896" s="23">
        <v>106057000</v>
      </c>
      <c r="E1896" s="23">
        <v>80088000</v>
      </c>
      <c r="F1896" s="23">
        <v>765943000</v>
      </c>
      <c r="G1896" s="23">
        <v>13951000</v>
      </c>
      <c r="H1896" s="23">
        <v>18066000</v>
      </c>
      <c r="I1896" s="23">
        <v>1057000</v>
      </c>
      <c r="J1896" s="23">
        <v>24149000</v>
      </c>
      <c r="K1896" s="23">
        <v>387736000</v>
      </c>
      <c r="L1896" s="23">
        <v>1468000</v>
      </c>
      <c r="M1896" s="23">
        <v>90846000</v>
      </c>
      <c r="N1896" s="23">
        <v>42393000</v>
      </c>
    </row>
    <row r="1897" spans="1:14" x14ac:dyDescent="0.25">
      <c r="A1897" s="30">
        <v>39661</v>
      </c>
      <c r="B1897" t="s">
        <v>81</v>
      </c>
      <c r="C1897" t="s">
        <v>77</v>
      </c>
      <c r="D1897" s="23">
        <v>35604000</v>
      </c>
      <c r="E1897" s="23">
        <v>46133000</v>
      </c>
      <c r="F1897" s="23">
        <v>468717000</v>
      </c>
      <c r="G1897" s="23">
        <v>2808000</v>
      </c>
      <c r="H1897" s="23">
        <v>33547000</v>
      </c>
      <c r="I1897" s="23">
        <v>9002000</v>
      </c>
      <c r="J1897" s="23">
        <v>14327000</v>
      </c>
      <c r="K1897" s="23">
        <v>221780000</v>
      </c>
      <c r="L1897" s="23">
        <v>4417000</v>
      </c>
      <c r="M1897" s="23">
        <v>96551000</v>
      </c>
      <c r="N1897" s="23">
        <v>2323000</v>
      </c>
    </row>
    <row r="1898" spans="1:14" x14ac:dyDescent="0.25">
      <c r="A1898" s="30">
        <v>39661</v>
      </c>
      <c r="B1898" t="s">
        <v>80</v>
      </c>
      <c r="C1898" t="s">
        <v>77</v>
      </c>
      <c r="D1898" s="23">
        <v>364933000</v>
      </c>
      <c r="E1898" s="23">
        <v>177843000</v>
      </c>
      <c r="F1898" s="23">
        <v>1402754000</v>
      </c>
      <c r="G1898" s="23">
        <v>43142000</v>
      </c>
      <c r="H1898" s="23">
        <v>24636000</v>
      </c>
      <c r="I1898" s="23">
        <v>35704000</v>
      </c>
      <c r="J1898" s="23">
        <v>15369000</v>
      </c>
      <c r="K1898" s="23">
        <v>501128000</v>
      </c>
      <c r="L1898" s="23">
        <v>1643000</v>
      </c>
      <c r="M1898" s="23">
        <v>198325000</v>
      </c>
      <c r="N1898" s="23">
        <v>37342000</v>
      </c>
    </row>
    <row r="1899" spans="1:14" x14ac:dyDescent="0.25">
      <c r="A1899" s="30">
        <v>39661</v>
      </c>
      <c r="B1899" t="s">
        <v>79</v>
      </c>
      <c r="C1899" t="s">
        <v>77</v>
      </c>
      <c r="D1899" s="23">
        <v>94051000</v>
      </c>
      <c r="E1899" s="23">
        <v>29300000</v>
      </c>
      <c r="F1899" s="23">
        <v>403400000</v>
      </c>
      <c r="G1899" s="23">
        <v>5842000</v>
      </c>
      <c r="H1899" s="23">
        <v>12626000</v>
      </c>
      <c r="I1899" s="23">
        <v>704000</v>
      </c>
      <c r="J1899" s="23">
        <v>5153000</v>
      </c>
      <c r="K1899" s="23">
        <v>134694000</v>
      </c>
      <c r="L1899" s="23">
        <v>646000</v>
      </c>
      <c r="M1899" s="23">
        <v>104546000</v>
      </c>
      <c r="N1899" s="23">
        <v>15558000</v>
      </c>
    </row>
    <row r="1900" spans="1:14" x14ac:dyDescent="0.25">
      <c r="A1900" s="30">
        <v>39661</v>
      </c>
      <c r="B1900" t="s">
        <v>78</v>
      </c>
      <c r="C1900" t="s">
        <v>77</v>
      </c>
      <c r="D1900" s="23">
        <v>406856000</v>
      </c>
      <c r="E1900" s="23">
        <v>674670000</v>
      </c>
      <c r="F1900" s="23">
        <v>3455460000</v>
      </c>
      <c r="G1900" s="23">
        <v>90892000</v>
      </c>
      <c r="H1900" s="23">
        <v>60841000</v>
      </c>
      <c r="I1900" s="23">
        <v>50531000</v>
      </c>
      <c r="J1900" s="23">
        <v>59511000</v>
      </c>
      <c r="K1900" s="23">
        <v>1245007000</v>
      </c>
      <c r="L1900" s="23">
        <v>9288000</v>
      </c>
      <c r="M1900" s="23">
        <v>745271000</v>
      </c>
      <c r="N1900" s="23">
        <v>104317000</v>
      </c>
    </row>
    <row r="1901" spans="1:14" x14ac:dyDescent="0.25">
      <c r="A1901" s="30">
        <v>39661</v>
      </c>
      <c r="B1901" t="s">
        <v>76</v>
      </c>
      <c r="C1901" t="s">
        <v>77</v>
      </c>
      <c r="D1901" s="23">
        <v>901444000</v>
      </c>
      <c r="E1901" s="23">
        <v>927946000</v>
      </c>
      <c r="F1901" s="23">
        <v>5730331000</v>
      </c>
      <c r="G1901" s="23">
        <v>142684000</v>
      </c>
      <c r="H1901" s="23">
        <v>131650000</v>
      </c>
      <c r="I1901" s="23">
        <v>95941000</v>
      </c>
      <c r="J1901" s="23">
        <v>94360000</v>
      </c>
      <c r="K1901" s="23">
        <v>2102609000</v>
      </c>
      <c r="L1901" s="23">
        <v>15994000</v>
      </c>
      <c r="M1901" s="23">
        <v>1144693000</v>
      </c>
      <c r="N1901" s="23">
        <v>159540000</v>
      </c>
    </row>
    <row r="1902" spans="1:14" x14ac:dyDescent="0.25">
      <c r="A1902" s="30">
        <v>39692</v>
      </c>
      <c r="B1902" t="s">
        <v>76</v>
      </c>
      <c r="C1902" t="s">
        <v>77</v>
      </c>
      <c r="D1902" s="23">
        <v>1011704000</v>
      </c>
      <c r="E1902" s="23">
        <v>908956000</v>
      </c>
      <c r="F1902" s="23">
        <v>6425488000</v>
      </c>
      <c r="G1902" s="23">
        <v>179958000</v>
      </c>
      <c r="H1902" s="23">
        <v>114326000</v>
      </c>
      <c r="I1902" s="23">
        <v>67536000</v>
      </c>
      <c r="J1902" s="23">
        <v>138976000</v>
      </c>
      <c r="K1902" s="23">
        <v>2438314000</v>
      </c>
      <c r="L1902" s="23">
        <v>23682000</v>
      </c>
      <c r="M1902" s="23">
        <v>1181826000</v>
      </c>
      <c r="N1902" s="23">
        <v>331704000</v>
      </c>
    </row>
    <row r="1903" spans="1:14" x14ac:dyDescent="0.25">
      <c r="A1903" s="30">
        <v>39692</v>
      </c>
      <c r="B1903" t="s">
        <v>78</v>
      </c>
      <c r="C1903" t="s">
        <v>77</v>
      </c>
      <c r="D1903" s="23">
        <v>417698000</v>
      </c>
      <c r="E1903" s="23">
        <v>581156000</v>
      </c>
      <c r="F1903" s="23">
        <v>3212601000</v>
      </c>
      <c r="G1903" s="23">
        <v>117400000</v>
      </c>
      <c r="H1903" s="23">
        <v>67212000</v>
      </c>
      <c r="I1903" s="23">
        <v>46244000</v>
      </c>
      <c r="J1903" s="23">
        <v>59387000</v>
      </c>
      <c r="K1903" s="23">
        <v>1065244000</v>
      </c>
      <c r="L1903" s="23">
        <v>11679000</v>
      </c>
      <c r="M1903" s="23">
        <v>748095000</v>
      </c>
      <c r="N1903" s="23">
        <v>81804000</v>
      </c>
    </row>
    <row r="1904" spans="1:14" x14ac:dyDescent="0.25">
      <c r="A1904" s="30">
        <v>39692</v>
      </c>
      <c r="B1904" t="s">
        <v>79</v>
      </c>
      <c r="C1904" t="s">
        <v>77</v>
      </c>
      <c r="D1904" s="23">
        <v>171089000</v>
      </c>
      <c r="E1904" s="23">
        <v>22374000</v>
      </c>
      <c r="F1904" s="23">
        <v>660268000</v>
      </c>
      <c r="G1904" s="23">
        <v>9957000</v>
      </c>
      <c r="H1904" s="23">
        <v>26851000</v>
      </c>
      <c r="I1904" s="23">
        <v>2128000</v>
      </c>
      <c r="J1904" s="23">
        <v>5702000</v>
      </c>
      <c r="K1904" s="23">
        <v>274180000</v>
      </c>
      <c r="L1904" s="23">
        <v>482000</v>
      </c>
      <c r="M1904" s="23">
        <v>81467000</v>
      </c>
      <c r="N1904" s="23">
        <v>65600000</v>
      </c>
    </row>
    <row r="1905" spans="1:14" x14ac:dyDescent="0.25">
      <c r="A1905" s="30">
        <v>39692</v>
      </c>
      <c r="B1905" t="s">
        <v>80</v>
      </c>
      <c r="C1905" t="s">
        <v>77</v>
      </c>
      <c r="D1905" s="23">
        <v>331156000</v>
      </c>
      <c r="E1905" s="23">
        <v>234580000</v>
      </c>
      <c r="F1905" s="23">
        <v>1539762000</v>
      </c>
      <c r="G1905" s="23">
        <v>47250000</v>
      </c>
      <c r="H1905" s="23">
        <v>17761000</v>
      </c>
      <c r="I1905" s="23">
        <v>15214000</v>
      </c>
      <c r="J1905" s="23">
        <v>33259000</v>
      </c>
      <c r="K1905" s="23">
        <v>566594000</v>
      </c>
      <c r="L1905" s="23">
        <v>3100000</v>
      </c>
      <c r="M1905" s="23">
        <v>226144000</v>
      </c>
      <c r="N1905" s="23">
        <v>59415000</v>
      </c>
    </row>
    <row r="1906" spans="1:14" x14ac:dyDescent="0.25">
      <c r="A1906" s="30">
        <v>39692</v>
      </c>
      <c r="B1906" t="s">
        <v>81</v>
      </c>
      <c r="C1906" t="s">
        <v>77</v>
      </c>
      <c r="D1906" s="23">
        <v>91761000</v>
      </c>
      <c r="E1906" s="23">
        <v>70846000</v>
      </c>
      <c r="F1906" s="23">
        <v>1012857000</v>
      </c>
      <c r="G1906" s="23">
        <v>5351000</v>
      </c>
      <c r="H1906" s="23">
        <v>2502000</v>
      </c>
      <c r="I1906" s="23">
        <v>3950000</v>
      </c>
      <c r="J1906" s="23">
        <v>40628000</v>
      </c>
      <c r="K1906" s="23">
        <v>532296000</v>
      </c>
      <c r="L1906" s="23">
        <v>8421000</v>
      </c>
      <c r="M1906" s="23">
        <v>126120000</v>
      </c>
      <c r="N1906" s="23">
        <v>124885000</v>
      </c>
    </row>
    <row r="1907" spans="1:14" x14ac:dyDescent="0.25">
      <c r="A1907" s="30">
        <v>39722</v>
      </c>
      <c r="B1907" t="s">
        <v>81</v>
      </c>
      <c r="C1907" t="s">
        <v>77</v>
      </c>
      <c r="D1907" s="23">
        <v>151648000</v>
      </c>
      <c r="E1907" s="23">
        <v>111750000</v>
      </c>
      <c r="F1907" s="23">
        <v>755158000</v>
      </c>
      <c r="G1907" s="23">
        <v>15393000</v>
      </c>
      <c r="H1907" s="23">
        <v>18832000</v>
      </c>
      <c r="I1907" s="23">
        <v>2183000</v>
      </c>
      <c r="J1907" s="23">
        <v>15837000</v>
      </c>
      <c r="K1907" s="23">
        <v>230945000</v>
      </c>
      <c r="L1907" s="23">
        <v>2203000</v>
      </c>
      <c r="M1907" s="23">
        <v>195033000</v>
      </c>
      <c r="N1907" s="23">
        <v>11276000</v>
      </c>
    </row>
    <row r="1908" spans="1:14" x14ac:dyDescent="0.25">
      <c r="A1908" s="30">
        <v>39722</v>
      </c>
      <c r="B1908" t="s">
        <v>80</v>
      </c>
      <c r="C1908" t="s">
        <v>77</v>
      </c>
      <c r="D1908" s="23">
        <v>214632000</v>
      </c>
      <c r="E1908" s="23">
        <v>308337000</v>
      </c>
      <c r="F1908" s="23">
        <v>1291998000</v>
      </c>
      <c r="G1908" s="23">
        <v>25971000</v>
      </c>
      <c r="H1908" s="23">
        <v>33283000</v>
      </c>
      <c r="I1908" s="23">
        <v>25577000</v>
      </c>
      <c r="J1908" s="23">
        <v>22852000</v>
      </c>
      <c r="K1908" s="23">
        <v>417157000</v>
      </c>
      <c r="L1908" s="23">
        <v>5857000</v>
      </c>
      <c r="M1908" s="23">
        <v>206012000</v>
      </c>
      <c r="N1908" s="23">
        <v>28554000</v>
      </c>
    </row>
    <row r="1909" spans="1:14" x14ac:dyDescent="0.25">
      <c r="A1909" s="30">
        <v>39722</v>
      </c>
      <c r="B1909" t="s">
        <v>79</v>
      </c>
      <c r="C1909" t="s">
        <v>77</v>
      </c>
      <c r="D1909" s="23">
        <v>40255000</v>
      </c>
      <c r="E1909" s="23">
        <v>27350000</v>
      </c>
      <c r="F1909" s="23">
        <v>341133000</v>
      </c>
      <c r="G1909" s="23">
        <v>7220000</v>
      </c>
      <c r="H1909" s="23">
        <v>5704000</v>
      </c>
      <c r="I1909" s="23">
        <v>1009000</v>
      </c>
      <c r="J1909" s="23">
        <v>5421000</v>
      </c>
      <c r="K1909" s="23">
        <v>112240000</v>
      </c>
      <c r="L1909" s="23">
        <v>645000</v>
      </c>
      <c r="M1909" s="23">
        <v>129044000</v>
      </c>
      <c r="N1909" s="23">
        <v>9904000</v>
      </c>
    </row>
    <row r="1910" spans="1:14" x14ac:dyDescent="0.25">
      <c r="A1910" s="30">
        <v>39722</v>
      </c>
      <c r="B1910" t="s">
        <v>78</v>
      </c>
      <c r="C1910" t="s">
        <v>77</v>
      </c>
      <c r="D1910" s="23">
        <v>401159000</v>
      </c>
      <c r="E1910" s="23">
        <v>403045000</v>
      </c>
      <c r="F1910" s="23">
        <v>2938866000</v>
      </c>
      <c r="G1910" s="23">
        <v>93481000</v>
      </c>
      <c r="H1910" s="23">
        <v>46142000</v>
      </c>
      <c r="I1910" s="23">
        <v>46899000</v>
      </c>
      <c r="J1910" s="23">
        <v>59421000</v>
      </c>
      <c r="K1910" s="23">
        <v>1029098000</v>
      </c>
      <c r="L1910" s="23">
        <v>9408000</v>
      </c>
      <c r="M1910" s="23">
        <v>749322000</v>
      </c>
      <c r="N1910" s="23">
        <v>85311000</v>
      </c>
    </row>
    <row r="1911" spans="1:14" x14ac:dyDescent="0.25">
      <c r="A1911" s="30">
        <v>39722</v>
      </c>
      <c r="B1911" t="s">
        <v>76</v>
      </c>
      <c r="C1911" t="s">
        <v>77</v>
      </c>
      <c r="D1911" s="23">
        <v>807694000</v>
      </c>
      <c r="E1911" s="23">
        <v>850482000</v>
      </c>
      <c r="F1911" s="23">
        <v>5327155000</v>
      </c>
      <c r="G1911" s="23">
        <v>142065000</v>
      </c>
      <c r="H1911" s="23">
        <v>103961000</v>
      </c>
      <c r="I1911" s="23">
        <v>75668000</v>
      </c>
      <c r="J1911" s="23">
        <v>103531000</v>
      </c>
      <c r="K1911" s="23">
        <v>1789440000</v>
      </c>
      <c r="L1911" s="23">
        <v>18113000</v>
      </c>
      <c r="M1911" s="23">
        <v>1279411000</v>
      </c>
      <c r="N1911" s="23">
        <v>135045000</v>
      </c>
    </row>
    <row r="1912" spans="1:14" x14ac:dyDescent="0.25">
      <c r="A1912" s="30">
        <v>39753</v>
      </c>
      <c r="B1912" t="s">
        <v>76</v>
      </c>
      <c r="C1912" t="s">
        <v>77</v>
      </c>
      <c r="D1912" s="23">
        <v>1035974000</v>
      </c>
      <c r="E1912" s="23">
        <v>601824000</v>
      </c>
      <c r="F1912" s="23">
        <v>4777550000</v>
      </c>
      <c r="G1912" s="23">
        <v>103357000</v>
      </c>
      <c r="H1912" s="23">
        <v>78099000</v>
      </c>
      <c r="I1912" s="23">
        <v>64884000</v>
      </c>
      <c r="J1912" s="23">
        <v>106542000</v>
      </c>
      <c r="K1912" s="23">
        <v>1507901000</v>
      </c>
      <c r="L1912" s="23">
        <v>18006000</v>
      </c>
      <c r="M1912" s="23">
        <v>1069251000</v>
      </c>
      <c r="N1912" s="23">
        <v>150971000</v>
      </c>
    </row>
    <row r="1913" spans="1:14" x14ac:dyDescent="0.25">
      <c r="A1913" s="30">
        <v>39753</v>
      </c>
      <c r="B1913" t="s">
        <v>78</v>
      </c>
      <c r="C1913" t="s">
        <v>77</v>
      </c>
      <c r="D1913" s="23">
        <v>428238000</v>
      </c>
      <c r="E1913" s="23">
        <v>322974000</v>
      </c>
      <c r="F1913" s="23">
        <v>2708799000</v>
      </c>
      <c r="G1913" s="23">
        <v>73465000</v>
      </c>
      <c r="H1913" s="23">
        <v>48768000</v>
      </c>
      <c r="I1913" s="23">
        <v>54534000</v>
      </c>
      <c r="J1913" s="23">
        <v>47185000</v>
      </c>
      <c r="K1913" s="23">
        <v>912855000</v>
      </c>
      <c r="L1913" s="23">
        <v>8880000</v>
      </c>
      <c r="M1913" s="23">
        <v>730947000</v>
      </c>
      <c r="N1913" s="23">
        <v>71179000</v>
      </c>
    </row>
    <row r="1914" spans="1:14" x14ac:dyDescent="0.25">
      <c r="A1914" s="30">
        <v>39753</v>
      </c>
      <c r="B1914" t="s">
        <v>79</v>
      </c>
      <c r="C1914" t="s">
        <v>77</v>
      </c>
      <c r="D1914" s="23">
        <v>60575000</v>
      </c>
      <c r="E1914" s="23">
        <v>18023000</v>
      </c>
      <c r="F1914" s="23">
        <v>307837000</v>
      </c>
      <c r="G1914" s="23">
        <v>9714000</v>
      </c>
      <c r="H1914" s="23">
        <v>6325000</v>
      </c>
      <c r="I1914" s="23">
        <v>1395000</v>
      </c>
      <c r="J1914" s="23">
        <v>26208000</v>
      </c>
      <c r="K1914" s="23">
        <v>54931000</v>
      </c>
      <c r="L1914" s="23">
        <v>3495000</v>
      </c>
      <c r="M1914" s="23">
        <v>93239000</v>
      </c>
      <c r="N1914" s="23">
        <v>33854000</v>
      </c>
    </row>
    <row r="1915" spans="1:14" x14ac:dyDescent="0.25">
      <c r="A1915" s="30">
        <v>39753</v>
      </c>
      <c r="B1915" t="s">
        <v>80</v>
      </c>
      <c r="C1915" t="s">
        <v>77</v>
      </c>
      <c r="D1915" s="23">
        <v>196102000</v>
      </c>
      <c r="E1915" s="23">
        <v>231230000</v>
      </c>
      <c r="F1915" s="23">
        <v>1156214000</v>
      </c>
      <c r="G1915" s="23">
        <v>17919000</v>
      </c>
      <c r="H1915" s="23">
        <v>19357000</v>
      </c>
      <c r="I1915" s="23">
        <v>6915000</v>
      </c>
      <c r="J1915" s="23">
        <v>26180000</v>
      </c>
      <c r="K1915" s="23">
        <v>415557000</v>
      </c>
      <c r="L1915" s="23">
        <v>5614000</v>
      </c>
      <c r="M1915" s="23">
        <v>168187000</v>
      </c>
      <c r="N1915" s="23">
        <v>43218000</v>
      </c>
    </row>
    <row r="1916" spans="1:14" x14ac:dyDescent="0.25">
      <c r="A1916" s="30">
        <v>39753</v>
      </c>
      <c r="B1916" t="s">
        <v>81</v>
      </c>
      <c r="C1916" t="s">
        <v>77</v>
      </c>
      <c r="D1916" s="23">
        <v>351059000</v>
      </c>
      <c r="E1916" s="23">
        <v>29597000</v>
      </c>
      <c r="F1916" s="23">
        <v>604700000</v>
      </c>
      <c r="G1916" s="23">
        <v>2259000</v>
      </c>
      <c r="H1916" s="23">
        <v>3649000</v>
      </c>
      <c r="I1916" s="23">
        <v>2040000</v>
      </c>
      <c r="J1916" s="23">
        <v>6969000</v>
      </c>
      <c r="K1916" s="23">
        <v>124558000</v>
      </c>
      <c r="L1916" s="23">
        <v>17000</v>
      </c>
      <c r="M1916" s="23">
        <v>76878000</v>
      </c>
      <c r="N1916" s="23">
        <v>2720000</v>
      </c>
    </row>
    <row r="1917" spans="1:14" x14ac:dyDescent="0.25">
      <c r="A1917" s="30">
        <v>39783</v>
      </c>
      <c r="B1917" t="s">
        <v>81</v>
      </c>
      <c r="C1917" t="s">
        <v>77</v>
      </c>
      <c r="D1917" s="23">
        <v>176581000</v>
      </c>
      <c r="E1917" s="23">
        <v>38720000</v>
      </c>
      <c r="F1917" s="23">
        <v>505272000</v>
      </c>
      <c r="G1917" s="23">
        <v>7923000</v>
      </c>
      <c r="H1917" s="23">
        <v>18249000</v>
      </c>
      <c r="I1917" s="23">
        <v>812000</v>
      </c>
      <c r="J1917" s="23">
        <v>22592000</v>
      </c>
      <c r="K1917" s="23">
        <v>136367000</v>
      </c>
      <c r="L1917" s="23">
        <v>87000</v>
      </c>
      <c r="M1917" s="23">
        <v>92762000</v>
      </c>
      <c r="N1917" s="23">
        <v>2848000</v>
      </c>
    </row>
    <row r="1918" spans="1:14" x14ac:dyDescent="0.25">
      <c r="A1918" s="30">
        <v>39783</v>
      </c>
      <c r="B1918" t="s">
        <v>80</v>
      </c>
      <c r="C1918" t="s">
        <v>77</v>
      </c>
      <c r="D1918" s="23">
        <v>173481000</v>
      </c>
      <c r="E1918" s="23">
        <v>108328000</v>
      </c>
      <c r="F1918" s="23">
        <v>1100258000</v>
      </c>
      <c r="G1918" s="23">
        <v>25122000</v>
      </c>
      <c r="H1918" s="23">
        <v>31620000</v>
      </c>
      <c r="I1918" s="23">
        <v>5306000</v>
      </c>
      <c r="J1918" s="23">
        <v>14457000</v>
      </c>
      <c r="K1918" s="23">
        <v>497469000</v>
      </c>
      <c r="L1918" s="23">
        <v>1146000</v>
      </c>
      <c r="M1918" s="23">
        <v>200689000</v>
      </c>
      <c r="N1918" s="23">
        <v>42406000</v>
      </c>
    </row>
    <row r="1919" spans="1:14" x14ac:dyDescent="0.25">
      <c r="A1919" s="30">
        <v>39783</v>
      </c>
      <c r="B1919" t="s">
        <v>79</v>
      </c>
      <c r="C1919" t="s">
        <v>77</v>
      </c>
      <c r="D1919" s="23">
        <v>47221000</v>
      </c>
      <c r="E1919" s="23">
        <v>23236000</v>
      </c>
      <c r="F1919" s="23">
        <v>429553000</v>
      </c>
      <c r="G1919" s="23">
        <v>3088000</v>
      </c>
      <c r="H1919" s="23">
        <v>3172000</v>
      </c>
      <c r="I1919" s="23">
        <v>7029000</v>
      </c>
      <c r="J1919" s="23">
        <v>17879000</v>
      </c>
      <c r="K1919" s="23">
        <v>98731000</v>
      </c>
      <c r="L1919" s="23">
        <v>740000</v>
      </c>
      <c r="M1919" s="23">
        <v>205588000</v>
      </c>
      <c r="N1919" s="23">
        <v>22569000</v>
      </c>
    </row>
    <row r="1920" spans="1:14" x14ac:dyDescent="0.25">
      <c r="A1920" s="30">
        <v>39783</v>
      </c>
      <c r="B1920" t="s">
        <v>78</v>
      </c>
      <c r="C1920" t="s">
        <v>77</v>
      </c>
      <c r="D1920" s="23">
        <v>373662000</v>
      </c>
      <c r="E1920" s="23">
        <v>181278000</v>
      </c>
      <c r="F1920" s="23">
        <v>2577524000</v>
      </c>
      <c r="G1920" s="23">
        <v>79634000</v>
      </c>
      <c r="H1920" s="23">
        <v>41233000</v>
      </c>
      <c r="I1920" s="23">
        <v>61506000</v>
      </c>
      <c r="J1920" s="23">
        <v>46142000</v>
      </c>
      <c r="K1920" s="23">
        <v>1037810000</v>
      </c>
      <c r="L1920" s="23">
        <v>13004000</v>
      </c>
      <c r="M1920" s="23">
        <v>670387000</v>
      </c>
      <c r="N1920" s="23">
        <v>70525000</v>
      </c>
    </row>
    <row r="1921" spans="1:14" x14ac:dyDescent="0.25">
      <c r="A1921" s="30">
        <v>39783</v>
      </c>
      <c r="B1921" t="s">
        <v>76</v>
      </c>
      <c r="C1921" t="s">
        <v>77</v>
      </c>
      <c r="D1921" s="23">
        <v>770945000</v>
      </c>
      <c r="E1921" s="23">
        <v>351562000</v>
      </c>
      <c r="F1921" s="23">
        <v>4612607000</v>
      </c>
      <c r="G1921" s="23">
        <v>115767000</v>
      </c>
      <c r="H1921" s="23">
        <v>94274000</v>
      </c>
      <c r="I1921" s="23">
        <v>74653000</v>
      </c>
      <c r="J1921" s="23">
        <v>101070000</v>
      </c>
      <c r="K1921" s="23">
        <v>1770377000</v>
      </c>
      <c r="L1921" s="23">
        <v>14977000</v>
      </c>
      <c r="M1921" s="23">
        <v>1169426000</v>
      </c>
      <c r="N1921" s="23">
        <v>138348000</v>
      </c>
    </row>
    <row r="1922" spans="1:14" x14ac:dyDescent="0.25">
      <c r="A1922" s="30">
        <v>39814</v>
      </c>
      <c r="B1922" t="s">
        <v>76</v>
      </c>
      <c r="C1922" t="s">
        <v>77</v>
      </c>
      <c r="D1922" s="23">
        <v>583049000</v>
      </c>
      <c r="E1922" s="23">
        <v>329661000</v>
      </c>
      <c r="F1922" s="23">
        <v>4273482000</v>
      </c>
      <c r="G1922" s="23">
        <v>107978000</v>
      </c>
      <c r="H1922" s="23">
        <v>86409000</v>
      </c>
      <c r="I1922" s="23">
        <v>45422000</v>
      </c>
      <c r="J1922" s="23">
        <v>88512000</v>
      </c>
      <c r="K1922" s="23">
        <v>1858654000</v>
      </c>
      <c r="L1922" s="23">
        <v>13427000</v>
      </c>
      <c r="M1922" s="23">
        <v>984373000</v>
      </c>
      <c r="N1922" s="23">
        <v>169851000</v>
      </c>
    </row>
    <row r="1923" spans="1:14" x14ac:dyDescent="0.25">
      <c r="A1923" s="30">
        <v>39814</v>
      </c>
      <c r="B1923" t="s">
        <v>78</v>
      </c>
      <c r="C1923" t="s">
        <v>77</v>
      </c>
      <c r="D1923" s="23">
        <v>228943000</v>
      </c>
      <c r="E1923" s="23">
        <v>172056000</v>
      </c>
      <c r="F1923" s="23">
        <v>1994100000</v>
      </c>
      <c r="G1923" s="23">
        <v>64691000</v>
      </c>
      <c r="H1923" s="23">
        <v>52912000</v>
      </c>
      <c r="I1923" s="23">
        <v>40713000</v>
      </c>
      <c r="J1923" s="23">
        <v>50252000</v>
      </c>
      <c r="K1923" s="23">
        <v>726945000</v>
      </c>
      <c r="L1923" s="23">
        <v>7596000</v>
      </c>
      <c r="M1923" s="23">
        <v>559351000</v>
      </c>
      <c r="N1923" s="23">
        <v>86799000</v>
      </c>
    </row>
    <row r="1924" spans="1:14" x14ac:dyDescent="0.25">
      <c r="A1924" s="30">
        <v>39814</v>
      </c>
      <c r="B1924" t="s">
        <v>79</v>
      </c>
      <c r="C1924" t="s">
        <v>77</v>
      </c>
      <c r="D1924" s="23">
        <v>25845000</v>
      </c>
      <c r="E1924" s="23">
        <v>16206000</v>
      </c>
      <c r="F1924" s="23">
        <v>215511000</v>
      </c>
      <c r="G1924" s="23">
        <v>3509000</v>
      </c>
      <c r="H1924" s="23">
        <v>341000</v>
      </c>
      <c r="I1924" s="23">
        <v>2215000</v>
      </c>
      <c r="J1924" s="23">
        <v>1818000</v>
      </c>
      <c r="K1924" s="23">
        <v>97150000</v>
      </c>
      <c r="L1924" s="23">
        <v>536000</v>
      </c>
      <c r="M1924" s="23">
        <v>32730000</v>
      </c>
      <c r="N1924" s="23">
        <v>35140000</v>
      </c>
    </row>
    <row r="1925" spans="1:14" x14ac:dyDescent="0.25">
      <c r="A1925" s="30">
        <v>39814</v>
      </c>
      <c r="B1925" t="s">
        <v>80</v>
      </c>
      <c r="C1925" t="s">
        <v>77</v>
      </c>
      <c r="D1925" s="23">
        <v>220868000</v>
      </c>
      <c r="E1925" s="23">
        <v>120188000</v>
      </c>
      <c r="F1925" s="23">
        <v>1142617000</v>
      </c>
      <c r="G1925" s="23">
        <v>31463000</v>
      </c>
      <c r="H1925" s="23">
        <v>3812000</v>
      </c>
      <c r="I1925" s="23">
        <v>1954000</v>
      </c>
      <c r="J1925" s="23">
        <v>9384000</v>
      </c>
      <c r="K1925" s="23">
        <v>529295000</v>
      </c>
      <c r="L1925" s="23">
        <v>5113000</v>
      </c>
      <c r="M1925" s="23">
        <v>199834000</v>
      </c>
      <c r="N1925" s="23">
        <v>19579000</v>
      </c>
    </row>
    <row r="1926" spans="1:14" x14ac:dyDescent="0.25">
      <c r="A1926" s="30">
        <v>39814</v>
      </c>
      <c r="B1926" t="s">
        <v>81</v>
      </c>
      <c r="C1926" t="s">
        <v>77</v>
      </c>
      <c r="D1926" s="23">
        <v>107393000</v>
      </c>
      <c r="E1926" s="23">
        <v>21211000</v>
      </c>
      <c r="F1926" s="23">
        <v>921254000</v>
      </c>
      <c r="G1926" s="23">
        <v>8315000</v>
      </c>
      <c r="H1926" s="23">
        <v>29344000</v>
      </c>
      <c r="I1926" s="23">
        <v>540000</v>
      </c>
      <c r="J1926" s="23">
        <v>27058000</v>
      </c>
      <c r="K1926" s="23">
        <v>505264000</v>
      </c>
      <c r="L1926" s="23">
        <v>182000</v>
      </c>
      <c r="M1926" s="23">
        <v>192458000</v>
      </c>
      <c r="N1926" s="23">
        <v>28333000</v>
      </c>
    </row>
    <row r="1927" spans="1:14" x14ac:dyDescent="0.25">
      <c r="A1927" s="30">
        <v>39845</v>
      </c>
      <c r="B1927" t="s">
        <v>81</v>
      </c>
      <c r="C1927" t="s">
        <v>77</v>
      </c>
      <c r="D1927" s="23">
        <v>76097000</v>
      </c>
      <c r="E1927" s="23">
        <v>54350000</v>
      </c>
      <c r="F1927" s="23">
        <v>391384000</v>
      </c>
      <c r="G1927" s="23">
        <v>15774000</v>
      </c>
      <c r="H1927" s="23">
        <v>56719000</v>
      </c>
      <c r="I1927" s="23">
        <v>1153000</v>
      </c>
      <c r="J1927" s="23">
        <v>2638000</v>
      </c>
      <c r="K1927" s="23">
        <v>96016000</v>
      </c>
      <c r="L1927" s="23">
        <v>0</v>
      </c>
      <c r="M1927" s="23">
        <v>80830000</v>
      </c>
      <c r="N1927" s="23">
        <v>5007000</v>
      </c>
    </row>
    <row r="1928" spans="1:14" x14ac:dyDescent="0.25">
      <c r="A1928" s="30">
        <v>39845</v>
      </c>
      <c r="B1928" t="s">
        <v>80</v>
      </c>
      <c r="C1928" t="s">
        <v>77</v>
      </c>
      <c r="D1928" s="23">
        <v>199564000</v>
      </c>
      <c r="E1928" s="23">
        <v>225528000</v>
      </c>
      <c r="F1928" s="23">
        <v>958425000</v>
      </c>
      <c r="G1928" s="23">
        <v>48296000</v>
      </c>
      <c r="H1928" s="23">
        <v>25822000</v>
      </c>
      <c r="I1928" s="23">
        <v>6139000</v>
      </c>
      <c r="J1928" s="23">
        <v>11724000</v>
      </c>
      <c r="K1928" s="23">
        <v>267479000</v>
      </c>
      <c r="L1928" s="23">
        <v>1023000</v>
      </c>
      <c r="M1928" s="23">
        <v>134316000</v>
      </c>
      <c r="N1928" s="23">
        <v>37315000</v>
      </c>
    </row>
    <row r="1929" spans="1:14" x14ac:dyDescent="0.25">
      <c r="A1929" s="30">
        <v>39845</v>
      </c>
      <c r="B1929" t="s">
        <v>79</v>
      </c>
      <c r="C1929" t="s">
        <v>77</v>
      </c>
      <c r="D1929" s="23">
        <v>30332000</v>
      </c>
      <c r="E1929" s="23">
        <v>24732000</v>
      </c>
      <c r="F1929" s="23">
        <v>225508000</v>
      </c>
      <c r="G1929" s="23">
        <v>2836000</v>
      </c>
      <c r="H1929" s="23">
        <v>742000</v>
      </c>
      <c r="I1929" s="23">
        <v>595000</v>
      </c>
      <c r="J1929" s="23">
        <v>3830000</v>
      </c>
      <c r="K1929" s="23">
        <v>116281000</v>
      </c>
      <c r="L1929" s="23">
        <v>5320000</v>
      </c>
      <c r="M1929" s="23">
        <v>34489000</v>
      </c>
      <c r="N1929" s="23">
        <v>4601000</v>
      </c>
    </row>
    <row r="1930" spans="1:14" x14ac:dyDescent="0.25">
      <c r="A1930" s="30">
        <v>39845</v>
      </c>
      <c r="B1930" t="s">
        <v>78</v>
      </c>
      <c r="C1930" t="s">
        <v>77</v>
      </c>
      <c r="D1930" s="23">
        <v>252826000</v>
      </c>
      <c r="E1930" s="23">
        <v>310401000</v>
      </c>
      <c r="F1930" s="23">
        <v>2024855000</v>
      </c>
      <c r="G1930" s="23">
        <v>63785000</v>
      </c>
      <c r="H1930" s="23">
        <v>42136000</v>
      </c>
      <c r="I1930" s="23">
        <v>44616000</v>
      </c>
      <c r="J1930" s="23">
        <v>65333000</v>
      </c>
      <c r="K1930" s="23">
        <v>711969000</v>
      </c>
      <c r="L1930" s="23">
        <v>6380000</v>
      </c>
      <c r="M1930" s="23">
        <v>477698000</v>
      </c>
      <c r="N1930" s="23">
        <v>46050000</v>
      </c>
    </row>
    <row r="1931" spans="1:14" x14ac:dyDescent="0.25">
      <c r="A1931" s="30">
        <v>39845</v>
      </c>
      <c r="B1931" t="s">
        <v>76</v>
      </c>
      <c r="C1931" t="s">
        <v>77</v>
      </c>
      <c r="D1931" s="23">
        <v>558819000</v>
      </c>
      <c r="E1931" s="23">
        <v>615011000</v>
      </c>
      <c r="F1931" s="23">
        <v>3600172000</v>
      </c>
      <c r="G1931" s="23">
        <v>130691000</v>
      </c>
      <c r="H1931" s="23">
        <v>125419000</v>
      </c>
      <c r="I1931" s="23">
        <v>52503000</v>
      </c>
      <c r="J1931" s="23">
        <v>83525000</v>
      </c>
      <c r="K1931" s="23">
        <v>1191745000</v>
      </c>
      <c r="L1931" s="23">
        <v>12723000</v>
      </c>
      <c r="M1931" s="23">
        <v>727333000</v>
      </c>
      <c r="N1931" s="23">
        <v>92973000</v>
      </c>
    </row>
    <row r="1932" spans="1:14" x14ac:dyDescent="0.25">
      <c r="A1932" s="30">
        <v>39873</v>
      </c>
      <c r="B1932" t="s">
        <v>76</v>
      </c>
      <c r="C1932" t="s">
        <v>77</v>
      </c>
      <c r="D1932" s="23">
        <v>733799000</v>
      </c>
      <c r="E1932" s="23">
        <v>588770000</v>
      </c>
      <c r="F1932" s="23">
        <v>4574843000</v>
      </c>
      <c r="G1932" s="23">
        <v>85889000</v>
      </c>
      <c r="H1932" s="23">
        <v>64643000</v>
      </c>
      <c r="I1932" s="23">
        <v>88132000</v>
      </c>
      <c r="J1932" s="23">
        <v>61150000</v>
      </c>
      <c r="K1932" s="23">
        <v>1793218000</v>
      </c>
      <c r="L1932" s="23">
        <v>11937000</v>
      </c>
      <c r="M1932" s="23">
        <v>1021142000</v>
      </c>
      <c r="N1932" s="23">
        <v>115979000</v>
      </c>
    </row>
    <row r="1933" spans="1:14" x14ac:dyDescent="0.25">
      <c r="A1933" s="30">
        <v>39873</v>
      </c>
      <c r="B1933" t="s">
        <v>78</v>
      </c>
      <c r="C1933" t="s">
        <v>77</v>
      </c>
      <c r="D1933" s="23">
        <v>327981000</v>
      </c>
      <c r="E1933" s="23">
        <v>229303000</v>
      </c>
      <c r="F1933" s="23">
        <v>2208045000</v>
      </c>
      <c r="G1933" s="23">
        <v>63218000</v>
      </c>
      <c r="H1933" s="23">
        <v>42431000</v>
      </c>
      <c r="I1933" s="23">
        <v>58607000</v>
      </c>
      <c r="J1933" s="23">
        <v>46506000</v>
      </c>
      <c r="K1933" s="23">
        <v>768347000</v>
      </c>
      <c r="L1933" s="23">
        <v>6179000</v>
      </c>
      <c r="M1933" s="23">
        <v>604164000</v>
      </c>
      <c r="N1933" s="23">
        <v>51782000</v>
      </c>
    </row>
    <row r="1934" spans="1:14" x14ac:dyDescent="0.25">
      <c r="A1934" s="30">
        <v>39873</v>
      </c>
      <c r="B1934" t="s">
        <v>79</v>
      </c>
      <c r="C1934" t="s">
        <v>77</v>
      </c>
      <c r="D1934" s="23">
        <v>40028000</v>
      </c>
      <c r="E1934" s="23">
        <v>30476000</v>
      </c>
      <c r="F1934" s="23">
        <v>203155000</v>
      </c>
      <c r="G1934" s="23">
        <v>2810000</v>
      </c>
      <c r="H1934" s="23">
        <v>2777000</v>
      </c>
      <c r="I1934" s="23">
        <v>25000</v>
      </c>
      <c r="J1934" s="23">
        <v>1806000</v>
      </c>
      <c r="K1934" s="23">
        <v>74912000</v>
      </c>
      <c r="L1934" s="23">
        <v>706000</v>
      </c>
      <c r="M1934" s="23">
        <v>40962000</v>
      </c>
      <c r="N1934" s="23">
        <v>8653000</v>
      </c>
    </row>
    <row r="1935" spans="1:14" x14ac:dyDescent="0.25">
      <c r="A1935" s="30">
        <v>39873</v>
      </c>
      <c r="B1935" t="s">
        <v>80</v>
      </c>
      <c r="C1935" t="s">
        <v>77</v>
      </c>
      <c r="D1935" s="23">
        <v>269551000</v>
      </c>
      <c r="E1935" s="23">
        <v>118587000</v>
      </c>
      <c r="F1935" s="23">
        <v>1435638000</v>
      </c>
      <c r="G1935" s="23">
        <v>11337000</v>
      </c>
      <c r="H1935" s="23">
        <v>10385000</v>
      </c>
      <c r="I1935" s="23">
        <v>14253000</v>
      </c>
      <c r="J1935" s="23">
        <v>10061000</v>
      </c>
      <c r="K1935" s="23">
        <v>738635000</v>
      </c>
      <c r="L1935" s="23">
        <v>5052000</v>
      </c>
      <c r="M1935" s="23">
        <v>229160000</v>
      </c>
      <c r="N1935" s="23">
        <v>28025000</v>
      </c>
    </row>
    <row r="1936" spans="1:14" x14ac:dyDescent="0.25">
      <c r="A1936" s="30">
        <v>39873</v>
      </c>
      <c r="B1936" t="s">
        <v>81</v>
      </c>
      <c r="C1936" t="s">
        <v>77</v>
      </c>
      <c r="D1936" s="23">
        <v>96239000</v>
      </c>
      <c r="E1936" s="23">
        <v>210404000</v>
      </c>
      <c r="F1936" s="23">
        <v>728005000</v>
      </c>
      <c r="G1936" s="23">
        <v>8524000</v>
      </c>
      <c r="H1936" s="23">
        <v>9050000</v>
      </c>
      <c r="I1936" s="23">
        <v>15247000</v>
      </c>
      <c r="J1936" s="23">
        <v>2777000</v>
      </c>
      <c r="K1936" s="23">
        <v>211324000</v>
      </c>
      <c r="L1936" s="23">
        <v>0</v>
      </c>
      <c r="M1936" s="23">
        <v>146856000</v>
      </c>
      <c r="N1936" s="23">
        <v>27519000</v>
      </c>
    </row>
    <row r="1937" spans="1:14" x14ac:dyDescent="0.25">
      <c r="A1937" s="30">
        <v>39904</v>
      </c>
      <c r="B1937" t="s">
        <v>81</v>
      </c>
      <c r="C1937" t="s">
        <v>77</v>
      </c>
      <c r="D1937" s="23">
        <v>117459000</v>
      </c>
      <c r="E1937" s="23">
        <v>43138000</v>
      </c>
      <c r="F1937" s="23">
        <v>620368000</v>
      </c>
      <c r="G1937" s="23">
        <v>18704000</v>
      </c>
      <c r="H1937" s="23">
        <v>10765000</v>
      </c>
      <c r="I1937" s="23">
        <v>1917000</v>
      </c>
      <c r="J1937" s="23">
        <v>17634000</v>
      </c>
      <c r="K1937" s="23">
        <v>222977000</v>
      </c>
      <c r="L1937" s="23">
        <v>300000</v>
      </c>
      <c r="M1937" s="23">
        <v>79454000</v>
      </c>
      <c r="N1937" s="23">
        <v>19847000</v>
      </c>
    </row>
    <row r="1938" spans="1:14" x14ac:dyDescent="0.25">
      <c r="A1938" s="30">
        <v>39904</v>
      </c>
      <c r="B1938" t="s">
        <v>80</v>
      </c>
      <c r="C1938" t="s">
        <v>77</v>
      </c>
      <c r="D1938" s="23">
        <v>210560000</v>
      </c>
      <c r="E1938" s="23">
        <v>74736000</v>
      </c>
      <c r="F1938" s="23">
        <v>1121052000</v>
      </c>
      <c r="G1938" s="23">
        <v>31503000</v>
      </c>
      <c r="H1938" s="23">
        <v>37349000</v>
      </c>
      <c r="I1938" s="23">
        <v>9326000</v>
      </c>
      <c r="J1938" s="23">
        <v>49612000</v>
      </c>
      <c r="K1938" s="23">
        <v>370771000</v>
      </c>
      <c r="L1938" s="23">
        <v>6750000</v>
      </c>
      <c r="M1938" s="23">
        <v>286157000</v>
      </c>
      <c r="N1938" s="23">
        <v>40619000</v>
      </c>
    </row>
    <row r="1939" spans="1:14" x14ac:dyDescent="0.25">
      <c r="A1939" s="30">
        <v>39904</v>
      </c>
      <c r="B1939" t="s">
        <v>79</v>
      </c>
      <c r="C1939" t="s">
        <v>77</v>
      </c>
      <c r="D1939" s="23">
        <v>194351000</v>
      </c>
      <c r="E1939" s="23">
        <v>10762000</v>
      </c>
      <c r="F1939" s="23">
        <v>444796000</v>
      </c>
      <c r="G1939" s="23">
        <v>8122000</v>
      </c>
      <c r="H1939" s="23">
        <v>20483000</v>
      </c>
      <c r="I1939" s="23">
        <v>335000</v>
      </c>
      <c r="J1939" s="23">
        <v>17499000</v>
      </c>
      <c r="K1939" s="23">
        <v>109854000</v>
      </c>
      <c r="L1939" s="23">
        <v>148000</v>
      </c>
      <c r="M1939" s="23">
        <v>64418000</v>
      </c>
      <c r="N1939" s="23">
        <v>10183000</v>
      </c>
    </row>
    <row r="1940" spans="1:14" x14ac:dyDescent="0.25">
      <c r="A1940" s="30">
        <v>39904</v>
      </c>
      <c r="B1940" t="s">
        <v>78</v>
      </c>
      <c r="C1940" t="s">
        <v>77</v>
      </c>
      <c r="D1940" s="23">
        <v>370865000</v>
      </c>
      <c r="E1940" s="23">
        <v>256147000</v>
      </c>
      <c r="F1940" s="23">
        <v>2339259000</v>
      </c>
      <c r="G1940" s="23">
        <v>67972000</v>
      </c>
      <c r="H1940" s="23">
        <v>37357000</v>
      </c>
      <c r="I1940" s="23">
        <v>43682000</v>
      </c>
      <c r="J1940" s="23">
        <v>62592000</v>
      </c>
      <c r="K1940" s="23">
        <v>785017000</v>
      </c>
      <c r="L1940" s="23">
        <v>10517000</v>
      </c>
      <c r="M1940" s="23">
        <v>645018000</v>
      </c>
      <c r="N1940" s="23">
        <v>48752000</v>
      </c>
    </row>
    <row r="1941" spans="1:14" x14ac:dyDescent="0.25">
      <c r="A1941" s="30">
        <v>39904</v>
      </c>
      <c r="B1941" t="s">
        <v>76</v>
      </c>
      <c r="C1941" t="s">
        <v>77</v>
      </c>
      <c r="D1941" s="23">
        <v>893235000</v>
      </c>
      <c r="E1941" s="23">
        <v>384783000</v>
      </c>
      <c r="F1941" s="23">
        <v>4525475000</v>
      </c>
      <c r="G1941" s="23">
        <v>126301000</v>
      </c>
      <c r="H1941" s="23">
        <v>105954000</v>
      </c>
      <c r="I1941" s="23">
        <v>55260000</v>
      </c>
      <c r="J1941" s="23">
        <v>147337000</v>
      </c>
      <c r="K1941" s="23">
        <v>1488619000</v>
      </c>
      <c r="L1941" s="23">
        <v>17715000</v>
      </c>
      <c r="M1941" s="23">
        <v>1075047000</v>
      </c>
      <c r="N1941" s="23">
        <v>119401000</v>
      </c>
    </row>
    <row r="1942" spans="1:14" x14ac:dyDescent="0.25">
      <c r="A1942" s="30">
        <v>39934</v>
      </c>
      <c r="B1942" t="s">
        <v>76</v>
      </c>
      <c r="C1942" t="s">
        <v>77</v>
      </c>
      <c r="D1942" s="23">
        <v>1190973000</v>
      </c>
      <c r="E1942" s="23">
        <v>489406000</v>
      </c>
      <c r="F1942" s="23">
        <v>5265615000</v>
      </c>
      <c r="G1942" s="23">
        <v>128301000</v>
      </c>
      <c r="H1942" s="23">
        <v>71147000</v>
      </c>
      <c r="I1942" s="23">
        <v>56069000</v>
      </c>
      <c r="J1942" s="23">
        <v>129238000</v>
      </c>
      <c r="K1942" s="23">
        <v>1872106000</v>
      </c>
      <c r="L1942" s="23">
        <v>14186000</v>
      </c>
      <c r="M1942" s="23">
        <v>1056107000</v>
      </c>
      <c r="N1942" s="23">
        <v>189184000</v>
      </c>
    </row>
    <row r="1943" spans="1:14" x14ac:dyDescent="0.25">
      <c r="A1943" s="30">
        <v>39934</v>
      </c>
      <c r="B1943" t="s">
        <v>78</v>
      </c>
      <c r="C1943" t="s">
        <v>77</v>
      </c>
      <c r="D1943" s="23">
        <v>345153000</v>
      </c>
      <c r="E1943" s="23">
        <v>265549000</v>
      </c>
      <c r="F1943" s="23">
        <v>2721360000</v>
      </c>
      <c r="G1943" s="23">
        <v>83132000</v>
      </c>
      <c r="H1943" s="23">
        <v>46797000</v>
      </c>
      <c r="I1943" s="23">
        <v>46699000</v>
      </c>
      <c r="J1943" s="23">
        <v>64257000</v>
      </c>
      <c r="K1943" s="23">
        <v>1125388000</v>
      </c>
      <c r="L1943" s="23">
        <v>9312000</v>
      </c>
      <c r="M1943" s="23">
        <v>660021000</v>
      </c>
      <c r="N1943" s="23">
        <v>66180000</v>
      </c>
    </row>
    <row r="1944" spans="1:14" x14ac:dyDescent="0.25">
      <c r="A1944" s="30">
        <v>39934</v>
      </c>
      <c r="B1944" t="s">
        <v>79</v>
      </c>
      <c r="C1944" t="s">
        <v>77</v>
      </c>
      <c r="D1944" s="23">
        <v>123644000</v>
      </c>
      <c r="E1944" s="23">
        <v>27952000</v>
      </c>
      <c r="F1944" s="23">
        <v>392501000</v>
      </c>
      <c r="G1944" s="23">
        <v>10248000</v>
      </c>
      <c r="H1944" s="23">
        <v>2472000</v>
      </c>
      <c r="I1944" s="23">
        <v>377000</v>
      </c>
      <c r="J1944" s="23">
        <v>3398000</v>
      </c>
      <c r="K1944" s="23">
        <v>104887000</v>
      </c>
      <c r="L1944" s="23">
        <v>344000</v>
      </c>
      <c r="M1944" s="23">
        <v>101606000</v>
      </c>
      <c r="N1944" s="23">
        <v>8641000</v>
      </c>
    </row>
    <row r="1945" spans="1:14" x14ac:dyDescent="0.25">
      <c r="A1945" s="30">
        <v>39934</v>
      </c>
      <c r="B1945" t="s">
        <v>80</v>
      </c>
      <c r="C1945" t="s">
        <v>77</v>
      </c>
      <c r="D1945" s="23">
        <v>238908000</v>
      </c>
      <c r="E1945" s="23">
        <v>164251000</v>
      </c>
      <c r="F1945" s="23">
        <v>1172948000</v>
      </c>
      <c r="G1945" s="23">
        <v>18544000</v>
      </c>
      <c r="H1945" s="23">
        <v>14239000</v>
      </c>
      <c r="I1945" s="23">
        <v>4638000</v>
      </c>
      <c r="J1945" s="23">
        <v>47788000</v>
      </c>
      <c r="K1945" s="23">
        <v>370674000</v>
      </c>
      <c r="L1945" s="23">
        <v>4511000</v>
      </c>
      <c r="M1945" s="23">
        <v>214044000</v>
      </c>
      <c r="N1945" s="23">
        <v>91196000</v>
      </c>
    </row>
    <row r="1946" spans="1:14" x14ac:dyDescent="0.25">
      <c r="A1946" s="30">
        <v>39934</v>
      </c>
      <c r="B1946" t="s">
        <v>81</v>
      </c>
      <c r="C1946" t="s">
        <v>77</v>
      </c>
      <c r="D1946" s="23">
        <v>483268000</v>
      </c>
      <c r="E1946" s="23">
        <v>31654000</v>
      </c>
      <c r="F1946" s="23">
        <v>978806000</v>
      </c>
      <c r="G1946" s="23">
        <v>16377000</v>
      </c>
      <c r="H1946" s="23">
        <v>7639000</v>
      </c>
      <c r="I1946" s="23">
        <v>4355000</v>
      </c>
      <c r="J1946" s="23">
        <v>13795000</v>
      </c>
      <c r="K1946" s="23">
        <v>271157000</v>
      </c>
      <c r="L1946" s="23">
        <v>19000</v>
      </c>
      <c r="M1946" s="23">
        <v>80436000</v>
      </c>
      <c r="N1946" s="23">
        <v>23167000</v>
      </c>
    </row>
    <row r="1947" spans="1:14" x14ac:dyDescent="0.25">
      <c r="A1947" s="30">
        <v>39965</v>
      </c>
      <c r="B1947" t="s">
        <v>81</v>
      </c>
      <c r="C1947" t="s">
        <v>77</v>
      </c>
      <c r="D1947" s="23">
        <v>194417000</v>
      </c>
      <c r="E1947" s="23">
        <v>169371000</v>
      </c>
      <c r="F1947" s="23">
        <v>860322000</v>
      </c>
      <c r="G1947" s="23">
        <v>30234000</v>
      </c>
      <c r="H1947" s="23">
        <v>14167000</v>
      </c>
      <c r="I1947" s="23">
        <v>6251000</v>
      </c>
      <c r="J1947" s="23">
        <v>13061000</v>
      </c>
      <c r="K1947" s="23">
        <v>315216000</v>
      </c>
      <c r="L1947" s="23">
        <v>1889000</v>
      </c>
      <c r="M1947" s="23">
        <v>82475000</v>
      </c>
      <c r="N1947" s="23">
        <v>22941000</v>
      </c>
    </row>
    <row r="1948" spans="1:14" x14ac:dyDescent="0.25">
      <c r="A1948" s="30">
        <v>39965</v>
      </c>
      <c r="B1948" t="s">
        <v>80</v>
      </c>
      <c r="C1948" t="s">
        <v>77</v>
      </c>
      <c r="D1948" s="23">
        <v>293627000</v>
      </c>
      <c r="E1948" s="23">
        <v>128193000</v>
      </c>
      <c r="F1948" s="23">
        <v>1254838000</v>
      </c>
      <c r="G1948" s="23">
        <v>23683000</v>
      </c>
      <c r="H1948" s="23">
        <v>17186000</v>
      </c>
      <c r="I1948" s="23">
        <v>4401000</v>
      </c>
      <c r="J1948" s="23">
        <v>45136000</v>
      </c>
      <c r="K1948" s="23">
        <v>463099000</v>
      </c>
      <c r="L1948" s="23">
        <v>565000</v>
      </c>
      <c r="M1948" s="23">
        <v>219812000</v>
      </c>
      <c r="N1948" s="23">
        <v>41404000</v>
      </c>
    </row>
    <row r="1949" spans="1:14" x14ac:dyDescent="0.25">
      <c r="A1949" s="30">
        <v>39965</v>
      </c>
      <c r="B1949" t="s">
        <v>79</v>
      </c>
      <c r="C1949" t="s">
        <v>77</v>
      </c>
      <c r="D1949" s="23">
        <v>42011000</v>
      </c>
      <c r="E1949" s="23">
        <v>26300000</v>
      </c>
      <c r="F1949" s="23">
        <v>316449000</v>
      </c>
      <c r="G1949" s="23">
        <v>5053000</v>
      </c>
      <c r="H1949" s="23">
        <v>8536000</v>
      </c>
      <c r="I1949" s="23">
        <v>717000</v>
      </c>
      <c r="J1949" s="23">
        <v>15562000</v>
      </c>
      <c r="K1949" s="23">
        <v>141976000</v>
      </c>
      <c r="L1949" s="23">
        <v>1505000</v>
      </c>
      <c r="M1949" s="23">
        <v>57482000</v>
      </c>
      <c r="N1949" s="23">
        <v>15152000</v>
      </c>
    </row>
    <row r="1950" spans="1:14" x14ac:dyDescent="0.25">
      <c r="A1950" s="30">
        <v>39965</v>
      </c>
      <c r="B1950" t="s">
        <v>78</v>
      </c>
      <c r="C1950" t="s">
        <v>77</v>
      </c>
      <c r="D1950" s="23">
        <v>387560000</v>
      </c>
      <c r="E1950" s="23">
        <v>315880000</v>
      </c>
      <c r="F1950" s="23">
        <v>2783748000</v>
      </c>
      <c r="G1950" s="23">
        <v>78589000</v>
      </c>
      <c r="H1950" s="23">
        <v>46330000</v>
      </c>
      <c r="I1950" s="23">
        <v>54690000</v>
      </c>
      <c r="J1950" s="23">
        <v>61260000</v>
      </c>
      <c r="K1950" s="23">
        <v>1047641000</v>
      </c>
      <c r="L1950" s="23">
        <v>7513000</v>
      </c>
      <c r="M1950" s="23">
        <v>712320000</v>
      </c>
      <c r="N1950" s="23">
        <v>58221000</v>
      </c>
    </row>
    <row r="1951" spans="1:14" x14ac:dyDescent="0.25">
      <c r="A1951" s="30">
        <v>39965</v>
      </c>
      <c r="B1951" t="s">
        <v>76</v>
      </c>
      <c r="C1951" t="s">
        <v>77</v>
      </c>
      <c r="D1951" s="23">
        <v>917615000</v>
      </c>
      <c r="E1951" s="23">
        <v>639744000</v>
      </c>
      <c r="F1951" s="23">
        <v>5215357000</v>
      </c>
      <c r="G1951" s="23">
        <v>137559000</v>
      </c>
      <c r="H1951" s="23">
        <v>86219000</v>
      </c>
      <c r="I1951" s="23">
        <v>66059000</v>
      </c>
      <c r="J1951" s="23">
        <v>135019000</v>
      </c>
      <c r="K1951" s="23">
        <v>1967932000</v>
      </c>
      <c r="L1951" s="23">
        <v>11472000</v>
      </c>
      <c r="M1951" s="23">
        <v>1072089000</v>
      </c>
      <c r="N1951" s="23">
        <v>137718000</v>
      </c>
    </row>
    <row r="1952" spans="1:14" x14ac:dyDescent="0.25">
      <c r="A1952" s="30">
        <v>39995</v>
      </c>
      <c r="B1952" t="s">
        <v>76</v>
      </c>
      <c r="C1952" t="s">
        <v>77</v>
      </c>
      <c r="D1952" s="23">
        <v>841603000</v>
      </c>
      <c r="E1952" s="23">
        <v>620783000</v>
      </c>
      <c r="F1952" s="23">
        <v>4798906000</v>
      </c>
      <c r="G1952" s="23">
        <v>170695000</v>
      </c>
      <c r="H1952" s="23">
        <v>110276000</v>
      </c>
      <c r="I1952" s="23">
        <v>80336000</v>
      </c>
      <c r="J1952" s="23">
        <v>138558000</v>
      </c>
      <c r="K1952" s="23">
        <v>1470942000</v>
      </c>
      <c r="L1952" s="23">
        <v>19853000</v>
      </c>
      <c r="M1952" s="23">
        <v>1072258000</v>
      </c>
      <c r="N1952" s="23">
        <v>228039000</v>
      </c>
    </row>
    <row r="1953" spans="1:14" x14ac:dyDescent="0.25">
      <c r="A1953" s="30">
        <v>39995</v>
      </c>
      <c r="B1953" t="s">
        <v>78</v>
      </c>
      <c r="C1953" t="s">
        <v>77</v>
      </c>
      <c r="D1953" s="23">
        <v>469587000</v>
      </c>
      <c r="E1953" s="23">
        <v>375225000</v>
      </c>
      <c r="F1953" s="23">
        <v>2750144000</v>
      </c>
      <c r="G1953" s="23">
        <v>77268000</v>
      </c>
      <c r="H1953" s="23">
        <v>50522000</v>
      </c>
      <c r="I1953" s="23">
        <v>51841000</v>
      </c>
      <c r="J1953" s="23">
        <v>78650000</v>
      </c>
      <c r="K1953" s="23">
        <v>823321000</v>
      </c>
      <c r="L1953" s="23">
        <v>14895000</v>
      </c>
      <c r="M1953" s="23">
        <v>716870000</v>
      </c>
      <c r="N1953" s="23">
        <v>82048000</v>
      </c>
    </row>
    <row r="1954" spans="1:14" x14ac:dyDescent="0.25">
      <c r="A1954" s="30">
        <v>39995</v>
      </c>
      <c r="B1954" t="s">
        <v>79</v>
      </c>
      <c r="C1954" t="s">
        <v>77</v>
      </c>
      <c r="D1954" s="23">
        <v>36803000</v>
      </c>
      <c r="E1954" s="23">
        <v>24284000</v>
      </c>
      <c r="F1954" s="23">
        <v>278822000</v>
      </c>
      <c r="G1954" s="23">
        <v>29381000</v>
      </c>
      <c r="H1954" s="23">
        <v>1435000</v>
      </c>
      <c r="I1954" s="23">
        <v>340000</v>
      </c>
      <c r="J1954" s="23">
        <v>2683000</v>
      </c>
      <c r="K1954" s="23">
        <v>85552000</v>
      </c>
      <c r="L1954" s="23">
        <v>854000</v>
      </c>
      <c r="M1954" s="23">
        <v>67947000</v>
      </c>
      <c r="N1954" s="23">
        <v>22963000</v>
      </c>
    </row>
    <row r="1955" spans="1:14" x14ac:dyDescent="0.25">
      <c r="A1955" s="30">
        <v>39995</v>
      </c>
      <c r="B1955" t="s">
        <v>80</v>
      </c>
      <c r="C1955" t="s">
        <v>77</v>
      </c>
      <c r="D1955" s="23">
        <v>243171000</v>
      </c>
      <c r="E1955" s="23">
        <v>126135000</v>
      </c>
      <c r="F1955" s="23">
        <v>1070055000</v>
      </c>
      <c r="G1955" s="23">
        <v>42478000</v>
      </c>
      <c r="H1955" s="23">
        <v>38488000</v>
      </c>
      <c r="I1955" s="23">
        <v>23735000</v>
      </c>
      <c r="J1955" s="23">
        <v>23690000</v>
      </c>
      <c r="K1955" s="23">
        <v>290282000</v>
      </c>
      <c r="L1955" s="23">
        <v>3316000</v>
      </c>
      <c r="M1955" s="23">
        <v>177995000</v>
      </c>
      <c r="N1955" s="23">
        <v>99182000</v>
      </c>
    </row>
    <row r="1956" spans="1:14" x14ac:dyDescent="0.25">
      <c r="A1956" s="30">
        <v>39995</v>
      </c>
      <c r="B1956" t="s">
        <v>81</v>
      </c>
      <c r="C1956" t="s">
        <v>77</v>
      </c>
      <c r="D1956" s="23">
        <v>92042000</v>
      </c>
      <c r="E1956" s="23">
        <v>95139000</v>
      </c>
      <c r="F1956" s="23">
        <v>699885000</v>
      </c>
      <c r="G1956" s="23">
        <v>21568000</v>
      </c>
      <c r="H1956" s="23">
        <v>19831000</v>
      </c>
      <c r="I1956" s="23">
        <v>4420000</v>
      </c>
      <c r="J1956" s="23">
        <v>33535000</v>
      </c>
      <c r="K1956" s="23">
        <v>271787000</v>
      </c>
      <c r="L1956" s="23">
        <v>788000</v>
      </c>
      <c r="M1956" s="23">
        <v>109446000</v>
      </c>
      <c r="N1956" s="23">
        <v>23846000</v>
      </c>
    </row>
    <row r="1957" spans="1:14" x14ac:dyDescent="0.25">
      <c r="A1957" s="30">
        <v>40026</v>
      </c>
      <c r="B1957" t="s">
        <v>81</v>
      </c>
      <c r="C1957" t="s">
        <v>77</v>
      </c>
      <c r="D1957" s="23">
        <v>60847000</v>
      </c>
      <c r="E1957" s="23">
        <v>319008000</v>
      </c>
      <c r="F1957" s="23">
        <v>750314000</v>
      </c>
      <c r="G1957" s="23">
        <v>16227000</v>
      </c>
      <c r="H1957" s="23">
        <v>13395000</v>
      </c>
      <c r="I1957" s="23">
        <v>11536000</v>
      </c>
      <c r="J1957" s="23">
        <v>3174000</v>
      </c>
      <c r="K1957" s="23">
        <v>218066000</v>
      </c>
      <c r="L1957" s="23">
        <v>3067000</v>
      </c>
      <c r="M1957" s="23">
        <v>94551000</v>
      </c>
      <c r="N1957" s="23">
        <v>10273000</v>
      </c>
    </row>
    <row r="1958" spans="1:14" x14ac:dyDescent="0.25">
      <c r="A1958" s="30">
        <v>40026</v>
      </c>
      <c r="B1958" t="s">
        <v>80</v>
      </c>
      <c r="C1958" t="s">
        <v>77</v>
      </c>
      <c r="D1958" s="23">
        <v>149043000</v>
      </c>
      <c r="E1958" s="23">
        <v>222177000</v>
      </c>
      <c r="F1958" s="23">
        <v>1100555000</v>
      </c>
      <c r="G1958" s="23">
        <v>32544000</v>
      </c>
      <c r="H1958" s="23">
        <v>16482000</v>
      </c>
      <c r="I1958" s="23">
        <v>7355000</v>
      </c>
      <c r="J1958" s="23">
        <v>26119000</v>
      </c>
      <c r="K1958" s="23">
        <v>347592000</v>
      </c>
      <c r="L1958" s="23">
        <v>3119000</v>
      </c>
      <c r="M1958" s="23">
        <v>210946000</v>
      </c>
      <c r="N1958" s="23">
        <v>59943000</v>
      </c>
    </row>
    <row r="1959" spans="1:14" x14ac:dyDescent="0.25">
      <c r="A1959" s="30">
        <v>40026</v>
      </c>
      <c r="B1959" t="s">
        <v>79</v>
      </c>
      <c r="C1959" t="s">
        <v>77</v>
      </c>
      <c r="D1959" s="23">
        <v>59539000</v>
      </c>
      <c r="E1959" s="23">
        <v>25309000</v>
      </c>
      <c r="F1959" s="23">
        <v>280783000</v>
      </c>
      <c r="G1959" s="23">
        <v>8795000</v>
      </c>
      <c r="H1959" s="23">
        <v>2359000</v>
      </c>
      <c r="I1959" s="23">
        <v>1412000</v>
      </c>
      <c r="J1959" s="23">
        <v>3563000</v>
      </c>
      <c r="K1959" s="23">
        <v>110990000</v>
      </c>
      <c r="L1959" s="23">
        <v>1073000</v>
      </c>
      <c r="M1959" s="23">
        <v>59141000</v>
      </c>
      <c r="N1959" s="23">
        <v>7489000</v>
      </c>
    </row>
    <row r="1960" spans="1:14" x14ac:dyDescent="0.25">
      <c r="A1960" s="30">
        <v>40026</v>
      </c>
      <c r="B1960" t="s">
        <v>78</v>
      </c>
      <c r="C1960" t="s">
        <v>77</v>
      </c>
      <c r="D1960" s="23">
        <v>573488000</v>
      </c>
      <c r="E1960" s="23">
        <v>349019000</v>
      </c>
      <c r="F1960" s="23">
        <v>3040179000</v>
      </c>
      <c r="G1960" s="23">
        <v>75650000</v>
      </c>
      <c r="H1960" s="23">
        <v>46328000</v>
      </c>
      <c r="I1960" s="23">
        <v>44120000</v>
      </c>
      <c r="J1960" s="23">
        <v>71617000</v>
      </c>
      <c r="K1960" s="23">
        <v>1060709000</v>
      </c>
      <c r="L1960" s="23">
        <v>12674000</v>
      </c>
      <c r="M1960" s="23">
        <v>730930000</v>
      </c>
      <c r="N1960" s="23">
        <v>66911000</v>
      </c>
    </row>
    <row r="1961" spans="1:14" x14ac:dyDescent="0.25">
      <c r="A1961" s="30">
        <v>40026</v>
      </c>
      <c r="B1961" t="s">
        <v>76</v>
      </c>
      <c r="C1961" t="s">
        <v>77</v>
      </c>
      <c r="D1961" s="23">
        <v>842917000</v>
      </c>
      <c r="E1961" s="23">
        <v>915513000</v>
      </c>
      <c r="F1961" s="23">
        <v>5171831000</v>
      </c>
      <c r="G1961" s="23">
        <v>133216000</v>
      </c>
      <c r="H1961" s="23">
        <v>78564000</v>
      </c>
      <c r="I1961" s="23">
        <v>64423000</v>
      </c>
      <c r="J1961" s="23">
        <v>104473000</v>
      </c>
      <c r="K1961" s="23">
        <v>1737357000</v>
      </c>
      <c r="L1961" s="23">
        <v>19933000</v>
      </c>
      <c r="M1961" s="23">
        <v>1095568000</v>
      </c>
      <c r="N1961" s="23">
        <v>144616000</v>
      </c>
    </row>
    <row r="1962" spans="1:14" x14ac:dyDescent="0.25">
      <c r="A1962" s="30">
        <v>40057</v>
      </c>
      <c r="B1962" t="s">
        <v>76</v>
      </c>
      <c r="C1962" t="s">
        <v>77</v>
      </c>
      <c r="D1962" s="23">
        <v>974072000</v>
      </c>
      <c r="E1962" s="23">
        <v>673439000</v>
      </c>
      <c r="F1962" s="23">
        <v>5360812000</v>
      </c>
      <c r="G1962" s="23">
        <v>107890000</v>
      </c>
      <c r="H1962" s="23">
        <v>131851000</v>
      </c>
      <c r="I1962" s="23">
        <v>55472000</v>
      </c>
      <c r="J1962" s="23">
        <v>127407000</v>
      </c>
      <c r="K1962" s="23">
        <v>1907366000</v>
      </c>
      <c r="L1962" s="23">
        <v>21673000</v>
      </c>
      <c r="M1962" s="23">
        <v>1190103000</v>
      </c>
      <c r="N1962" s="23">
        <v>147162000</v>
      </c>
    </row>
    <row r="1963" spans="1:14" x14ac:dyDescent="0.25">
      <c r="A1963" s="30">
        <v>40057</v>
      </c>
      <c r="B1963" t="s">
        <v>78</v>
      </c>
      <c r="C1963" t="s">
        <v>77</v>
      </c>
      <c r="D1963" s="23">
        <v>628724000</v>
      </c>
      <c r="E1963" s="23">
        <v>495099000</v>
      </c>
      <c r="F1963" s="23">
        <v>3443295000</v>
      </c>
      <c r="G1963" s="23">
        <v>77453000</v>
      </c>
      <c r="H1963" s="23">
        <v>47261000</v>
      </c>
      <c r="I1963" s="23">
        <v>45145000</v>
      </c>
      <c r="J1963" s="23">
        <v>89367000</v>
      </c>
      <c r="K1963" s="23">
        <v>1188925000</v>
      </c>
      <c r="L1963" s="23">
        <v>14222000</v>
      </c>
      <c r="M1963" s="23">
        <v>773284000</v>
      </c>
      <c r="N1963" s="23">
        <v>70589000</v>
      </c>
    </row>
    <row r="1964" spans="1:14" x14ac:dyDescent="0.25">
      <c r="A1964" s="30">
        <v>40057</v>
      </c>
      <c r="B1964" t="s">
        <v>79</v>
      </c>
      <c r="C1964" t="s">
        <v>77</v>
      </c>
      <c r="D1964" s="23">
        <v>34267000</v>
      </c>
      <c r="E1964" s="23">
        <v>10572000</v>
      </c>
      <c r="F1964" s="23">
        <v>363598000</v>
      </c>
      <c r="G1964" s="23">
        <v>3270000</v>
      </c>
      <c r="H1964" s="23">
        <v>3006000</v>
      </c>
      <c r="I1964" s="23">
        <v>1646000</v>
      </c>
      <c r="J1964" s="23">
        <v>2227000</v>
      </c>
      <c r="K1964" s="23">
        <v>175360000</v>
      </c>
      <c r="L1964" s="23">
        <v>256000</v>
      </c>
      <c r="M1964" s="23">
        <v>110096000</v>
      </c>
      <c r="N1964" s="23">
        <v>18092000</v>
      </c>
    </row>
    <row r="1965" spans="1:14" x14ac:dyDescent="0.25">
      <c r="A1965" s="30">
        <v>40057</v>
      </c>
      <c r="B1965" t="s">
        <v>80</v>
      </c>
      <c r="C1965" t="s">
        <v>77</v>
      </c>
      <c r="D1965" s="23">
        <v>215733000</v>
      </c>
      <c r="E1965" s="23">
        <v>130899000</v>
      </c>
      <c r="F1965" s="23">
        <v>969414000</v>
      </c>
      <c r="G1965" s="23">
        <v>19527000</v>
      </c>
      <c r="H1965" s="23">
        <v>14119000</v>
      </c>
      <c r="I1965" s="23">
        <v>7150000</v>
      </c>
      <c r="J1965" s="23">
        <v>6518000</v>
      </c>
      <c r="K1965" s="23">
        <v>324190000</v>
      </c>
      <c r="L1965" s="23">
        <v>6392000</v>
      </c>
      <c r="M1965" s="23">
        <v>206991000</v>
      </c>
      <c r="N1965" s="23">
        <v>31710000</v>
      </c>
    </row>
    <row r="1966" spans="1:14" x14ac:dyDescent="0.25">
      <c r="A1966" s="30">
        <v>40057</v>
      </c>
      <c r="B1966" t="s">
        <v>81</v>
      </c>
      <c r="C1966" t="s">
        <v>77</v>
      </c>
      <c r="D1966" s="23">
        <v>95348000</v>
      </c>
      <c r="E1966" s="23">
        <v>36869000</v>
      </c>
      <c r="F1966" s="23">
        <v>584505000</v>
      </c>
      <c r="G1966" s="23">
        <v>7640000</v>
      </c>
      <c r="H1966" s="23">
        <v>67465000</v>
      </c>
      <c r="I1966" s="23">
        <v>1531000</v>
      </c>
      <c r="J1966" s="23">
        <v>29295000</v>
      </c>
      <c r="K1966" s="23">
        <v>218891000</v>
      </c>
      <c r="L1966" s="23">
        <v>803000</v>
      </c>
      <c r="M1966" s="23">
        <v>99732000</v>
      </c>
      <c r="N1966" s="23">
        <v>26771000</v>
      </c>
    </row>
    <row r="1967" spans="1:14" x14ac:dyDescent="0.25">
      <c r="A1967" s="30">
        <v>40087</v>
      </c>
      <c r="B1967" t="s">
        <v>81</v>
      </c>
      <c r="C1967" t="s">
        <v>77</v>
      </c>
      <c r="D1967" s="23">
        <v>348854000</v>
      </c>
      <c r="E1967" s="23">
        <v>53619000</v>
      </c>
      <c r="F1967" s="23">
        <v>883714000</v>
      </c>
      <c r="G1967" s="23">
        <v>2530000</v>
      </c>
      <c r="H1967" s="23">
        <v>6483000</v>
      </c>
      <c r="I1967" s="23">
        <v>3671000</v>
      </c>
      <c r="J1967" s="23">
        <v>21145000</v>
      </c>
      <c r="K1967" s="23">
        <v>241921000</v>
      </c>
      <c r="L1967" s="23">
        <v>2500000</v>
      </c>
      <c r="M1967" s="23">
        <v>92355000</v>
      </c>
      <c r="N1967" s="23">
        <v>101081000</v>
      </c>
    </row>
    <row r="1968" spans="1:14" x14ac:dyDescent="0.25">
      <c r="A1968" s="30">
        <v>40087</v>
      </c>
      <c r="B1968" t="s">
        <v>80</v>
      </c>
      <c r="C1968" t="s">
        <v>77</v>
      </c>
      <c r="D1968" s="23">
        <v>230409000</v>
      </c>
      <c r="E1968" s="23">
        <v>117971000</v>
      </c>
      <c r="F1968" s="23">
        <v>1108552000</v>
      </c>
      <c r="G1968" s="23">
        <v>32745000</v>
      </c>
      <c r="H1968" s="23">
        <v>19954000</v>
      </c>
      <c r="I1968" s="23">
        <v>22010000</v>
      </c>
      <c r="J1968" s="23">
        <v>20683000</v>
      </c>
      <c r="K1968" s="23">
        <v>366388000</v>
      </c>
      <c r="L1968" s="23">
        <v>1335000</v>
      </c>
      <c r="M1968" s="23">
        <v>205998000</v>
      </c>
      <c r="N1968" s="23">
        <v>75259000</v>
      </c>
    </row>
    <row r="1969" spans="1:14" x14ac:dyDescent="0.25">
      <c r="A1969" s="30">
        <v>40087</v>
      </c>
      <c r="B1969" t="s">
        <v>79</v>
      </c>
      <c r="C1969" t="s">
        <v>77</v>
      </c>
      <c r="D1969" s="23">
        <v>259085000</v>
      </c>
      <c r="E1969" s="23">
        <v>19823000</v>
      </c>
      <c r="F1969" s="23">
        <v>596132000</v>
      </c>
      <c r="G1969" s="23">
        <v>10592000</v>
      </c>
      <c r="H1969" s="23">
        <v>8016000</v>
      </c>
      <c r="I1969" s="23">
        <v>1115000</v>
      </c>
      <c r="J1969" s="23">
        <v>2469000</v>
      </c>
      <c r="K1969" s="23">
        <v>151439000</v>
      </c>
      <c r="L1969" s="23">
        <v>24000</v>
      </c>
      <c r="M1969" s="23">
        <v>112445000</v>
      </c>
      <c r="N1969" s="23">
        <v>23432000</v>
      </c>
    </row>
    <row r="1970" spans="1:14" x14ac:dyDescent="0.25">
      <c r="A1970" s="30">
        <v>40087</v>
      </c>
      <c r="B1970" t="s">
        <v>78</v>
      </c>
      <c r="C1970" t="s">
        <v>77</v>
      </c>
      <c r="D1970" s="23">
        <v>623556000</v>
      </c>
      <c r="E1970" s="23">
        <v>486052000</v>
      </c>
      <c r="F1970" s="23">
        <v>3561073000</v>
      </c>
      <c r="G1970" s="23">
        <v>87813000</v>
      </c>
      <c r="H1970" s="23">
        <v>50778000</v>
      </c>
      <c r="I1970" s="23">
        <v>40928000</v>
      </c>
      <c r="J1970" s="23">
        <v>65887000</v>
      </c>
      <c r="K1970" s="23">
        <v>1273579000</v>
      </c>
      <c r="L1970" s="23">
        <v>10653000</v>
      </c>
      <c r="M1970" s="23">
        <v>839326000</v>
      </c>
      <c r="N1970" s="23">
        <v>76054000</v>
      </c>
    </row>
    <row r="1971" spans="1:14" x14ac:dyDescent="0.25">
      <c r="A1971" s="30">
        <v>40087</v>
      </c>
      <c r="B1971" t="s">
        <v>76</v>
      </c>
      <c r="C1971" t="s">
        <v>77</v>
      </c>
      <c r="D1971" s="23">
        <v>1461904000</v>
      </c>
      <c r="E1971" s="23">
        <v>677465000</v>
      </c>
      <c r="F1971" s="23">
        <v>6149471000</v>
      </c>
      <c r="G1971" s="23">
        <v>133680000</v>
      </c>
      <c r="H1971" s="23">
        <v>85231000</v>
      </c>
      <c r="I1971" s="23">
        <v>67724000</v>
      </c>
      <c r="J1971" s="23">
        <v>110184000</v>
      </c>
      <c r="K1971" s="23">
        <v>2033327000</v>
      </c>
      <c r="L1971" s="23">
        <v>14512000</v>
      </c>
      <c r="M1971" s="23">
        <v>1250124000</v>
      </c>
      <c r="N1971" s="23">
        <v>275826000</v>
      </c>
    </row>
    <row r="1972" spans="1:14" x14ac:dyDescent="0.25">
      <c r="A1972" s="30">
        <v>40118</v>
      </c>
      <c r="B1972" t="s">
        <v>76</v>
      </c>
      <c r="C1972" t="s">
        <v>77</v>
      </c>
      <c r="D1972" s="23">
        <v>1118084000</v>
      </c>
      <c r="E1972" s="23">
        <v>793801000</v>
      </c>
      <c r="F1972" s="23">
        <v>6069444000</v>
      </c>
      <c r="G1972" s="23">
        <v>192460000</v>
      </c>
      <c r="H1972" s="23">
        <v>91711000</v>
      </c>
      <c r="I1972" s="23">
        <v>71390000</v>
      </c>
      <c r="J1972" s="23">
        <v>140077000</v>
      </c>
      <c r="K1972" s="23">
        <v>2362758000</v>
      </c>
      <c r="L1972" s="23">
        <v>10932000</v>
      </c>
      <c r="M1972" s="23">
        <v>1148041000</v>
      </c>
      <c r="N1972" s="23">
        <v>122720000</v>
      </c>
    </row>
    <row r="1973" spans="1:14" x14ac:dyDescent="0.25">
      <c r="A1973" s="30">
        <v>40118</v>
      </c>
      <c r="B1973" t="s">
        <v>78</v>
      </c>
      <c r="C1973" t="s">
        <v>77</v>
      </c>
      <c r="D1973" s="23">
        <v>624652000</v>
      </c>
      <c r="E1973" s="23">
        <v>553230000</v>
      </c>
      <c r="F1973" s="23">
        <v>3907133000</v>
      </c>
      <c r="G1973" s="23">
        <v>118671000</v>
      </c>
      <c r="H1973" s="23">
        <v>56768000</v>
      </c>
      <c r="I1973" s="23">
        <v>55790000</v>
      </c>
      <c r="J1973" s="23">
        <v>72826000</v>
      </c>
      <c r="K1973" s="23">
        <v>1501063000</v>
      </c>
      <c r="L1973" s="23">
        <v>6770000</v>
      </c>
      <c r="M1973" s="23">
        <v>824237000</v>
      </c>
      <c r="N1973" s="23">
        <v>78043000</v>
      </c>
    </row>
    <row r="1974" spans="1:14" x14ac:dyDescent="0.25">
      <c r="A1974" s="30">
        <v>40118</v>
      </c>
      <c r="B1974" t="s">
        <v>79</v>
      </c>
      <c r="C1974" t="s">
        <v>77</v>
      </c>
      <c r="D1974" s="23">
        <v>43610000</v>
      </c>
      <c r="E1974" s="23">
        <v>16414000</v>
      </c>
      <c r="F1974" s="23">
        <v>296950000</v>
      </c>
      <c r="G1974" s="23">
        <v>6014000</v>
      </c>
      <c r="H1974" s="23">
        <v>3824000</v>
      </c>
      <c r="I1974" s="23">
        <v>2175000</v>
      </c>
      <c r="J1974" s="23">
        <v>4677000</v>
      </c>
      <c r="K1974" s="23">
        <v>150427000</v>
      </c>
      <c r="L1974" s="23">
        <v>60000</v>
      </c>
      <c r="M1974" s="23">
        <v>60934000</v>
      </c>
      <c r="N1974" s="23">
        <v>8214000</v>
      </c>
    </row>
    <row r="1975" spans="1:14" x14ac:dyDescent="0.25">
      <c r="A1975" s="30">
        <v>40118</v>
      </c>
      <c r="B1975" t="s">
        <v>80</v>
      </c>
      <c r="C1975" t="s">
        <v>77</v>
      </c>
      <c r="D1975" s="23">
        <v>275803000</v>
      </c>
      <c r="E1975" s="23">
        <v>183203000</v>
      </c>
      <c r="F1975" s="23">
        <v>1189962000</v>
      </c>
      <c r="G1975" s="23">
        <v>39927000</v>
      </c>
      <c r="H1975" s="23">
        <v>9786000</v>
      </c>
      <c r="I1975" s="23">
        <v>8570000</v>
      </c>
      <c r="J1975" s="23">
        <v>45127000</v>
      </c>
      <c r="K1975" s="23">
        <v>396483000</v>
      </c>
      <c r="L1975" s="23">
        <v>3297000</v>
      </c>
      <c r="M1975" s="23">
        <v>197753000</v>
      </c>
      <c r="N1975" s="23">
        <v>28316000</v>
      </c>
    </row>
    <row r="1976" spans="1:14" x14ac:dyDescent="0.25">
      <c r="A1976" s="30">
        <v>40118</v>
      </c>
      <c r="B1976" t="s">
        <v>81</v>
      </c>
      <c r="C1976" t="s">
        <v>77</v>
      </c>
      <c r="D1976" s="23">
        <v>174019000</v>
      </c>
      <c r="E1976" s="23">
        <v>40954000</v>
      </c>
      <c r="F1976" s="23">
        <v>675399000</v>
      </c>
      <c r="G1976" s="23">
        <v>27848000</v>
      </c>
      <c r="H1976" s="23">
        <v>21333000</v>
      </c>
      <c r="I1976" s="23">
        <v>4855000</v>
      </c>
      <c r="J1976" s="23">
        <v>17447000</v>
      </c>
      <c r="K1976" s="23">
        <v>314785000</v>
      </c>
      <c r="L1976" s="23">
        <v>805000</v>
      </c>
      <c r="M1976" s="23">
        <v>65117000</v>
      </c>
      <c r="N1976" s="23">
        <v>8147000</v>
      </c>
    </row>
    <row r="1977" spans="1:14" x14ac:dyDescent="0.25">
      <c r="A1977" s="30">
        <v>40148</v>
      </c>
      <c r="B1977" t="s">
        <v>81</v>
      </c>
      <c r="C1977" t="s">
        <v>77</v>
      </c>
      <c r="D1977" s="23">
        <v>59931000</v>
      </c>
      <c r="E1977" s="23">
        <v>60744000</v>
      </c>
      <c r="F1977" s="23">
        <v>531352000</v>
      </c>
      <c r="G1977" s="23">
        <v>7618000</v>
      </c>
      <c r="H1977" s="23">
        <v>44930000</v>
      </c>
      <c r="I1977" s="23">
        <v>2852000</v>
      </c>
      <c r="J1977" s="23">
        <v>3034000</v>
      </c>
      <c r="K1977" s="23">
        <v>240340000</v>
      </c>
      <c r="L1977" s="23">
        <v>1391000</v>
      </c>
      <c r="M1977" s="23">
        <v>82439000</v>
      </c>
      <c r="N1977" s="23">
        <v>27659000</v>
      </c>
    </row>
    <row r="1978" spans="1:14" x14ac:dyDescent="0.25">
      <c r="A1978" s="30">
        <v>40148</v>
      </c>
      <c r="B1978" t="s">
        <v>80</v>
      </c>
      <c r="C1978" t="s">
        <v>77</v>
      </c>
      <c r="D1978" s="23">
        <v>452623000</v>
      </c>
      <c r="E1978" s="23">
        <v>145324000</v>
      </c>
      <c r="F1978" s="23">
        <v>1321175000</v>
      </c>
      <c r="G1978" s="23">
        <v>12480000</v>
      </c>
      <c r="H1978" s="23">
        <v>8139000</v>
      </c>
      <c r="I1978" s="23">
        <v>3485000</v>
      </c>
      <c r="J1978" s="23">
        <v>19180000</v>
      </c>
      <c r="K1978" s="23">
        <v>439325000</v>
      </c>
      <c r="L1978" s="23">
        <v>394000</v>
      </c>
      <c r="M1978" s="23">
        <v>206517000</v>
      </c>
      <c r="N1978" s="23">
        <v>32614000</v>
      </c>
    </row>
    <row r="1979" spans="1:14" x14ac:dyDescent="0.25">
      <c r="A1979" s="30">
        <v>40148</v>
      </c>
      <c r="B1979" t="s">
        <v>79</v>
      </c>
      <c r="C1979" t="s">
        <v>77</v>
      </c>
      <c r="D1979" s="23">
        <v>36023000</v>
      </c>
      <c r="E1979" s="23">
        <v>12327000</v>
      </c>
      <c r="F1979" s="23">
        <v>256547000</v>
      </c>
      <c r="G1979" s="23">
        <v>3357000</v>
      </c>
      <c r="H1979" s="23">
        <v>2297000</v>
      </c>
      <c r="I1979" s="23">
        <v>3944000</v>
      </c>
      <c r="J1979" s="23">
        <v>2285000</v>
      </c>
      <c r="K1979" s="23">
        <v>96569000</v>
      </c>
      <c r="L1979" s="23">
        <v>34000</v>
      </c>
      <c r="M1979" s="23">
        <v>85207000</v>
      </c>
      <c r="N1979" s="23">
        <v>14504000</v>
      </c>
    </row>
    <row r="1980" spans="1:14" x14ac:dyDescent="0.25">
      <c r="A1980" s="30">
        <v>40148</v>
      </c>
      <c r="B1980" t="s">
        <v>78</v>
      </c>
      <c r="C1980" t="s">
        <v>77</v>
      </c>
      <c r="D1980" s="23">
        <v>612277000</v>
      </c>
      <c r="E1980" s="23">
        <v>683114000</v>
      </c>
      <c r="F1980" s="23">
        <v>3934892000</v>
      </c>
      <c r="G1980" s="23">
        <v>82626000</v>
      </c>
      <c r="H1980" s="23">
        <v>55428000</v>
      </c>
      <c r="I1980" s="23">
        <v>53311000</v>
      </c>
      <c r="J1980" s="23">
        <v>78746000</v>
      </c>
      <c r="K1980" s="23">
        <v>1420231000</v>
      </c>
      <c r="L1980" s="23">
        <v>8393000</v>
      </c>
      <c r="M1980" s="23">
        <v>863348000</v>
      </c>
      <c r="N1980" s="23">
        <v>72025000</v>
      </c>
    </row>
    <row r="1981" spans="1:14" x14ac:dyDescent="0.25">
      <c r="A1981" s="30">
        <v>40148</v>
      </c>
      <c r="B1981" t="s">
        <v>76</v>
      </c>
      <c r="C1981" t="s">
        <v>77</v>
      </c>
      <c r="D1981" s="23">
        <v>1160854000</v>
      </c>
      <c r="E1981" s="23">
        <v>901509000</v>
      </c>
      <c r="F1981" s="23">
        <v>6043966000</v>
      </c>
      <c r="G1981" s="23">
        <v>106081000</v>
      </c>
      <c r="H1981" s="23">
        <v>110794000</v>
      </c>
      <c r="I1981" s="23">
        <v>63592000</v>
      </c>
      <c r="J1981" s="23">
        <v>103245000</v>
      </c>
      <c r="K1981" s="23">
        <v>2196465000</v>
      </c>
      <c r="L1981" s="23">
        <v>10212000</v>
      </c>
      <c r="M1981" s="23">
        <v>1237511000</v>
      </c>
      <c r="N1981" s="23">
        <v>146802000</v>
      </c>
    </row>
    <row r="1982" spans="1:14" x14ac:dyDescent="0.25">
      <c r="A1982" s="30">
        <v>40179</v>
      </c>
      <c r="B1982" t="s">
        <v>76</v>
      </c>
      <c r="C1982" t="s">
        <v>77</v>
      </c>
      <c r="D1982" s="23">
        <v>867293000</v>
      </c>
      <c r="E1982" s="23">
        <v>705979000</v>
      </c>
      <c r="F1982" s="23">
        <v>5605947000</v>
      </c>
      <c r="G1982" s="23">
        <v>109641000</v>
      </c>
      <c r="H1982" s="23">
        <v>75893000</v>
      </c>
      <c r="I1982" s="23">
        <v>79272000</v>
      </c>
      <c r="J1982" s="23">
        <v>130927000</v>
      </c>
      <c r="K1982" s="23">
        <v>2253951000</v>
      </c>
      <c r="L1982" s="23">
        <v>10912000</v>
      </c>
      <c r="M1982" s="23">
        <v>1253490000</v>
      </c>
      <c r="N1982" s="23">
        <v>114629000</v>
      </c>
    </row>
    <row r="1983" spans="1:14" x14ac:dyDescent="0.25">
      <c r="A1983" s="30">
        <v>40179</v>
      </c>
      <c r="B1983" t="s">
        <v>78</v>
      </c>
      <c r="C1983" t="s">
        <v>77</v>
      </c>
      <c r="D1983" s="23">
        <v>590521000</v>
      </c>
      <c r="E1983" s="23">
        <v>549923000</v>
      </c>
      <c r="F1983" s="23">
        <v>3885466000</v>
      </c>
      <c r="G1983" s="23">
        <v>88649000</v>
      </c>
      <c r="H1983" s="23">
        <v>53710000</v>
      </c>
      <c r="I1983" s="23">
        <v>66862000</v>
      </c>
      <c r="J1983" s="23">
        <v>101902000</v>
      </c>
      <c r="K1983" s="23">
        <v>1394249000</v>
      </c>
      <c r="L1983" s="23">
        <v>9129000</v>
      </c>
      <c r="M1983" s="23">
        <v>955701000</v>
      </c>
      <c r="N1983" s="23">
        <v>72059000</v>
      </c>
    </row>
    <row r="1984" spans="1:14" x14ac:dyDescent="0.25">
      <c r="A1984" s="30">
        <v>40179</v>
      </c>
      <c r="B1984" t="s">
        <v>79</v>
      </c>
      <c r="C1984" t="s">
        <v>77</v>
      </c>
      <c r="D1984" s="23">
        <v>55243000</v>
      </c>
      <c r="E1984" s="23">
        <v>11808000</v>
      </c>
      <c r="F1984" s="23">
        <v>265066000</v>
      </c>
      <c r="G1984" s="23">
        <v>1832000</v>
      </c>
      <c r="H1984" s="23">
        <v>4472000</v>
      </c>
      <c r="I1984" s="23">
        <v>504000</v>
      </c>
      <c r="J1984" s="23">
        <v>1355000</v>
      </c>
      <c r="K1984" s="23">
        <v>138205000</v>
      </c>
      <c r="L1984" s="23">
        <v>602000</v>
      </c>
      <c r="M1984" s="23">
        <v>43570000</v>
      </c>
      <c r="N1984" s="23">
        <v>7467000</v>
      </c>
    </row>
    <row r="1985" spans="1:14" x14ac:dyDescent="0.25">
      <c r="A1985" s="30">
        <v>40179</v>
      </c>
      <c r="B1985" t="s">
        <v>80</v>
      </c>
      <c r="C1985" t="s">
        <v>77</v>
      </c>
      <c r="D1985" s="23">
        <v>127486000</v>
      </c>
      <c r="E1985" s="23">
        <v>99990000</v>
      </c>
      <c r="F1985" s="23">
        <v>988172000</v>
      </c>
      <c r="G1985" s="23">
        <v>16710000</v>
      </c>
      <c r="H1985" s="23">
        <v>9187000</v>
      </c>
      <c r="I1985" s="23">
        <v>9395000</v>
      </c>
      <c r="J1985" s="23">
        <v>22002000</v>
      </c>
      <c r="K1985" s="23">
        <v>479465000</v>
      </c>
      <c r="L1985" s="23">
        <v>671000</v>
      </c>
      <c r="M1985" s="23">
        <v>194386000</v>
      </c>
      <c r="N1985" s="23">
        <v>27689000</v>
      </c>
    </row>
    <row r="1986" spans="1:14" x14ac:dyDescent="0.25">
      <c r="A1986" s="30">
        <v>40179</v>
      </c>
      <c r="B1986" t="s">
        <v>81</v>
      </c>
      <c r="C1986" t="s">
        <v>77</v>
      </c>
      <c r="D1986" s="23">
        <v>94043000</v>
      </c>
      <c r="E1986" s="23">
        <v>44258000</v>
      </c>
      <c r="F1986" s="23">
        <v>467243000</v>
      </c>
      <c r="G1986" s="23">
        <v>2450000</v>
      </c>
      <c r="H1986" s="23">
        <v>8524000</v>
      </c>
      <c r="I1986" s="23">
        <v>2511000</v>
      </c>
      <c r="J1986" s="23">
        <v>5668000</v>
      </c>
      <c r="K1986" s="23">
        <v>242032000</v>
      </c>
      <c r="L1986" s="23">
        <v>510000</v>
      </c>
      <c r="M1986" s="23">
        <v>59833000</v>
      </c>
      <c r="N1986" s="23">
        <v>7414000</v>
      </c>
    </row>
    <row r="1987" spans="1:14" x14ac:dyDescent="0.25">
      <c r="A1987" s="30">
        <v>40210</v>
      </c>
      <c r="B1987" t="s">
        <v>81</v>
      </c>
      <c r="C1987" t="s">
        <v>77</v>
      </c>
      <c r="D1987" s="23">
        <v>43109000</v>
      </c>
      <c r="E1987" s="23">
        <v>36712000</v>
      </c>
      <c r="F1987" s="23">
        <v>408522000</v>
      </c>
      <c r="G1987" s="23">
        <v>8863000</v>
      </c>
      <c r="H1987" s="23">
        <v>4007000</v>
      </c>
      <c r="I1987" s="23">
        <v>7598000</v>
      </c>
      <c r="J1987" s="23">
        <v>15720000</v>
      </c>
      <c r="K1987" s="23">
        <v>149980000</v>
      </c>
      <c r="L1987" s="23">
        <v>238000</v>
      </c>
      <c r="M1987" s="23">
        <v>128078000</v>
      </c>
      <c r="N1987" s="23">
        <v>14141000</v>
      </c>
    </row>
    <row r="1988" spans="1:14" x14ac:dyDescent="0.25">
      <c r="A1988" s="30">
        <v>40210</v>
      </c>
      <c r="B1988" t="s">
        <v>80</v>
      </c>
      <c r="C1988" t="s">
        <v>77</v>
      </c>
      <c r="D1988" s="23">
        <v>185859000</v>
      </c>
      <c r="E1988" s="23">
        <v>106569000</v>
      </c>
      <c r="F1988" s="23">
        <v>1180883000</v>
      </c>
      <c r="G1988" s="23">
        <v>15310000</v>
      </c>
      <c r="H1988" s="23">
        <v>8369000</v>
      </c>
      <c r="I1988" s="23">
        <v>13067000</v>
      </c>
      <c r="J1988" s="23">
        <v>11470000</v>
      </c>
      <c r="K1988" s="23">
        <v>583271000</v>
      </c>
      <c r="L1988" s="23">
        <v>4332000</v>
      </c>
      <c r="M1988" s="23">
        <v>222098000</v>
      </c>
      <c r="N1988" s="23">
        <v>27859000</v>
      </c>
    </row>
    <row r="1989" spans="1:14" x14ac:dyDescent="0.25">
      <c r="A1989" s="30">
        <v>40210</v>
      </c>
      <c r="B1989" t="s">
        <v>79</v>
      </c>
      <c r="C1989" t="s">
        <v>77</v>
      </c>
      <c r="D1989" s="23">
        <v>87145000</v>
      </c>
      <c r="E1989" s="23">
        <v>19375000</v>
      </c>
      <c r="F1989" s="23">
        <v>296725000</v>
      </c>
      <c r="G1989" s="23">
        <v>3052000</v>
      </c>
      <c r="H1989" s="23">
        <v>900000</v>
      </c>
      <c r="I1989" s="23">
        <v>340000</v>
      </c>
      <c r="J1989" s="23">
        <v>11588000</v>
      </c>
      <c r="K1989" s="23">
        <v>117350000</v>
      </c>
      <c r="L1989" s="23">
        <v>653000</v>
      </c>
      <c r="M1989" s="23">
        <v>49790000</v>
      </c>
      <c r="N1989" s="23">
        <v>5468000</v>
      </c>
    </row>
    <row r="1990" spans="1:14" x14ac:dyDescent="0.25">
      <c r="A1990" s="30">
        <v>40210</v>
      </c>
      <c r="B1990" t="s">
        <v>78</v>
      </c>
      <c r="C1990" t="s">
        <v>77</v>
      </c>
      <c r="D1990" s="23">
        <v>668732000</v>
      </c>
      <c r="E1990" s="23">
        <v>485526000</v>
      </c>
      <c r="F1990" s="23">
        <v>3631170000</v>
      </c>
      <c r="G1990" s="23">
        <v>83032000</v>
      </c>
      <c r="H1990" s="23">
        <v>61333000</v>
      </c>
      <c r="I1990" s="23">
        <v>53135000</v>
      </c>
      <c r="J1990" s="23">
        <v>66156000</v>
      </c>
      <c r="K1990" s="23">
        <v>1205816000</v>
      </c>
      <c r="L1990" s="23">
        <v>9412000</v>
      </c>
      <c r="M1990" s="23">
        <v>922188000</v>
      </c>
      <c r="N1990" s="23">
        <v>70676000</v>
      </c>
    </row>
    <row r="1991" spans="1:14" x14ac:dyDescent="0.25">
      <c r="A1991" s="30">
        <v>40210</v>
      </c>
      <c r="B1991" t="s">
        <v>76</v>
      </c>
      <c r="C1991" t="s">
        <v>77</v>
      </c>
      <c r="D1991" s="23">
        <v>984845000</v>
      </c>
      <c r="E1991" s="23">
        <v>648182000</v>
      </c>
      <c r="F1991" s="23">
        <v>5517300000</v>
      </c>
      <c r="G1991" s="23">
        <v>110257000</v>
      </c>
      <c r="H1991" s="23">
        <v>74609000</v>
      </c>
      <c r="I1991" s="23">
        <v>74140000</v>
      </c>
      <c r="J1991" s="23">
        <v>104934000</v>
      </c>
      <c r="K1991" s="23">
        <v>2056417000</v>
      </c>
      <c r="L1991" s="23">
        <v>14635000</v>
      </c>
      <c r="M1991" s="23">
        <v>1322154000</v>
      </c>
      <c r="N1991" s="23">
        <v>118144000</v>
      </c>
    </row>
    <row r="1992" spans="1:14" x14ac:dyDescent="0.25">
      <c r="A1992" s="30">
        <v>40238</v>
      </c>
      <c r="B1992" t="s">
        <v>76</v>
      </c>
      <c r="C1992" t="s">
        <v>77</v>
      </c>
      <c r="D1992" s="23">
        <v>999294000</v>
      </c>
      <c r="E1992" s="23">
        <v>888019000</v>
      </c>
      <c r="F1992" s="23">
        <v>6280162000</v>
      </c>
      <c r="G1992" s="23">
        <v>142175000</v>
      </c>
      <c r="H1992" s="23">
        <v>87113000</v>
      </c>
      <c r="I1992" s="23">
        <v>87379000</v>
      </c>
      <c r="J1992" s="23">
        <v>105753000</v>
      </c>
      <c r="K1992" s="23">
        <v>2425009000</v>
      </c>
      <c r="L1992" s="23">
        <v>25507000</v>
      </c>
      <c r="M1992" s="23">
        <v>1286455000</v>
      </c>
      <c r="N1992" s="23">
        <v>199837000</v>
      </c>
    </row>
    <row r="1993" spans="1:14" x14ac:dyDescent="0.25">
      <c r="A1993" s="30">
        <v>40238</v>
      </c>
      <c r="B1993" t="s">
        <v>78</v>
      </c>
      <c r="C1993" t="s">
        <v>77</v>
      </c>
      <c r="D1993" s="23">
        <v>587389000</v>
      </c>
      <c r="E1993" s="23">
        <v>666219000</v>
      </c>
      <c r="F1993" s="23">
        <v>4074236000</v>
      </c>
      <c r="G1993" s="23">
        <v>90208000</v>
      </c>
      <c r="H1993" s="23">
        <v>66153000</v>
      </c>
      <c r="I1993" s="23">
        <v>76274000</v>
      </c>
      <c r="J1993" s="23">
        <v>73371000</v>
      </c>
      <c r="K1993" s="23">
        <v>1516729000</v>
      </c>
      <c r="L1993" s="23">
        <v>12634000</v>
      </c>
      <c r="M1993" s="23">
        <v>859783000</v>
      </c>
      <c r="N1993" s="23">
        <v>120384000</v>
      </c>
    </row>
    <row r="1994" spans="1:14" x14ac:dyDescent="0.25">
      <c r="A1994" s="30">
        <v>40238</v>
      </c>
      <c r="B1994" t="s">
        <v>79</v>
      </c>
      <c r="C1994" t="s">
        <v>77</v>
      </c>
      <c r="D1994" s="23">
        <v>152953000</v>
      </c>
      <c r="E1994" s="23">
        <v>23077000</v>
      </c>
      <c r="F1994" s="23">
        <v>460475000</v>
      </c>
      <c r="G1994" s="23">
        <v>3138000</v>
      </c>
      <c r="H1994" s="23">
        <v>9581000</v>
      </c>
      <c r="I1994" s="23">
        <v>167000</v>
      </c>
      <c r="J1994" s="23">
        <v>8578000</v>
      </c>
      <c r="K1994" s="23">
        <v>184731000</v>
      </c>
      <c r="L1994" s="23">
        <v>294000</v>
      </c>
      <c r="M1994" s="23">
        <v>67453000</v>
      </c>
      <c r="N1994" s="23">
        <v>8764000</v>
      </c>
    </row>
    <row r="1995" spans="1:14" x14ac:dyDescent="0.25">
      <c r="A1995" s="30">
        <v>40238</v>
      </c>
      <c r="B1995" t="s">
        <v>80</v>
      </c>
      <c r="C1995" t="s">
        <v>77</v>
      </c>
      <c r="D1995" s="23">
        <v>179374000</v>
      </c>
      <c r="E1995" s="23">
        <v>123228000</v>
      </c>
      <c r="F1995" s="23">
        <v>1199229000</v>
      </c>
      <c r="G1995" s="23">
        <v>33636000</v>
      </c>
      <c r="H1995" s="23">
        <v>8316000</v>
      </c>
      <c r="I1995" s="23">
        <v>8118000</v>
      </c>
      <c r="J1995" s="23">
        <v>17611000</v>
      </c>
      <c r="K1995" s="23">
        <v>503255000</v>
      </c>
      <c r="L1995" s="23">
        <v>7459000</v>
      </c>
      <c r="M1995" s="23">
        <v>228793000</v>
      </c>
      <c r="N1995" s="23">
        <v>62885000</v>
      </c>
    </row>
    <row r="1996" spans="1:14" x14ac:dyDescent="0.25">
      <c r="A1996" s="30">
        <v>40238</v>
      </c>
      <c r="B1996" t="s">
        <v>81</v>
      </c>
      <c r="C1996" t="s">
        <v>77</v>
      </c>
      <c r="D1996" s="23">
        <v>79578000</v>
      </c>
      <c r="E1996" s="23">
        <v>75495000</v>
      </c>
      <c r="F1996" s="23">
        <v>546222000</v>
      </c>
      <c r="G1996" s="23">
        <v>15193000</v>
      </c>
      <c r="H1996" s="23">
        <v>3063000</v>
      </c>
      <c r="I1996" s="23">
        <v>2820000</v>
      </c>
      <c r="J1996" s="23">
        <v>6193000</v>
      </c>
      <c r="K1996" s="23">
        <v>220294000</v>
      </c>
      <c r="L1996" s="23">
        <v>5120000</v>
      </c>
      <c r="M1996" s="23">
        <v>130426000</v>
      </c>
      <c r="N1996" s="23">
        <v>7804000</v>
      </c>
    </row>
    <row r="1997" spans="1:14" x14ac:dyDescent="0.25">
      <c r="A1997" s="30">
        <v>40269</v>
      </c>
      <c r="B1997" t="s">
        <v>81</v>
      </c>
      <c r="C1997" t="s">
        <v>77</v>
      </c>
      <c r="D1997" s="23">
        <v>51075000</v>
      </c>
      <c r="E1997" s="23">
        <v>44557000</v>
      </c>
      <c r="F1997" s="23">
        <v>881500000</v>
      </c>
      <c r="G1997" s="23">
        <v>12047000</v>
      </c>
      <c r="H1997" s="23">
        <v>36562000</v>
      </c>
      <c r="I1997" s="23">
        <v>14421000</v>
      </c>
      <c r="J1997" s="23">
        <v>187383000</v>
      </c>
      <c r="K1997" s="23">
        <v>396020000</v>
      </c>
      <c r="L1997" s="23">
        <v>150000</v>
      </c>
      <c r="M1997" s="23">
        <v>130016000</v>
      </c>
      <c r="N1997" s="23">
        <v>8681000</v>
      </c>
    </row>
    <row r="1998" spans="1:14" x14ac:dyDescent="0.25">
      <c r="A1998" s="30">
        <v>40269</v>
      </c>
      <c r="B1998" t="s">
        <v>80</v>
      </c>
      <c r="C1998" t="s">
        <v>77</v>
      </c>
      <c r="D1998" s="23">
        <v>431644000</v>
      </c>
      <c r="E1998" s="23">
        <v>130664000</v>
      </c>
      <c r="F1998" s="23">
        <v>1532207000</v>
      </c>
      <c r="G1998" s="23">
        <v>20299000</v>
      </c>
      <c r="H1998" s="23">
        <v>25926000</v>
      </c>
      <c r="I1998" s="23">
        <v>9298000</v>
      </c>
      <c r="J1998" s="23">
        <v>11181000</v>
      </c>
      <c r="K1998" s="23">
        <v>595888000</v>
      </c>
      <c r="L1998" s="23">
        <v>3237000</v>
      </c>
      <c r="M1998" s="23">
        <v>219091000</v>
      </c>
      <c r="N1998" s="23">
        <v>69718000</v>
      </c>
    </row>
    <row r="1999" spans="1:14" x14ac:dyDescent="0.25">
      <c r="A1999" s="30">
        <v>40269</v>
      </c>
      <c r="B1999" t="s">
        <v>79</v>
      </c>
      <c r="C1999" t="s">
        <v>77</v>
      </c>
      <c r="D1999" s="23">
        <v>62665000</v>
      </c>
      <c r="E1999" s="23">
        <v>17559000</v>
      </c>
      <c r="F1999" s="23">
        <v>424420000</v>
      </c>
      <c r="G1999" s="23">
        <v>5905000</v>
      </c>
      <c r="H1999" s="23">
        <v>3253000</v>
      </c>
      <c r="I1999" s="23">
        <v>207000</v>
      </c>
      <c r="J1999" s="23">
        <v>1300000</v>
      </c>
      <c r="K1999" s="23">
        <v>253175000</v>
      </c>
      <c r="L1999" s="23">
        <v>2646000</v>
      </c>
      <c r="M1999" s="23">
        <v>65844000</v>
      </c>
      <c r="N1999" s="23">
        <v>5100000</v>
      </c>
    </row>
    <row r="2000" spans="1:14" x14ac:dyDescent="0.25">
      <c r="A2000" s="30">
        <v>40269</v>
      </c>
      <c r="B2000" t="s">
        <v>78</v>
      </c>
      <c r="C2000" t="s">
        <v>77</v>
      </c>
      <c r="D2000" s="23">
        <v>598428000</v>
      </c>
      <c r="E2000" s="23">
        <v>461880000</v>
      </c>
      <c r="F2000" s="23">
        <v>3761992000</v>
      </c>
      <c r="G2000" s="23">
        <v>128631000</v>
      </c>
      <c r="H2000" s="23">
        <v>45994000</v>
      </c>
      <c r="I2000" s="23">
        <v>71763000</v>
      </c>
      <c r="J2000" s="23">
        <v>90362000</v>
      </c>
      <c r="K2000" s="23">
        <v>1400826000</v>
      </c>
      <c r="L2000" s="23">
        <v>10167000</v>
      </c>
      <c r="M2000" s="23">
        <v>835671000</v>
      </c>
      <c r="N2000" s="23">
        <v>109864000</v>
      </c>
    </row>
    <row r="2001" spans="1:14" x14ac:dyDescent="0.25">
      <c r="A2001" s="30">
        <v>40269</v>
      </c>
      <c r="B2001" t="s">
        <v>76</v>
      </c>
      <c r="C2001" t="s">
        <v>77</v>
      </c>
      <c r="D2001" s="23">
        <v>1143812000</v>
      </c>
      <c r="E2001" s="23">
        <v>654660000</v>
      </c>
      <c r="F2001" s="23">
        <v>6600119000</v>
      </c>
      <c r="G2001" s="23">
        <v>166882000</v>
      </c>
      <c r="H2001" s="23">
        <v>111735000</v>
      </c>
      <c r="I2001" s="23">
        <v>95689000</v>
      </c>
      <c r="J2001" s="23">
        <v>290226000</v>
      </c>
      <c r="K2001" s="23">
        <v>2645909000</v>
      </c>
      <c r="L2001" s="23">
        <v>16200000</v>
      </c>
      <c r="M2001" s="23">
        <v>1250622000</v>
      </c>
      <c r="N2001" s="23">
        <v>193363000</v>
      </c>
    </row>
    <row r="2002" spans="1:14" x14ac:dyDescent="0.25">
      <c r="A2002" s="30">
        <v>40299</v>
      </c>
      <c r="B2002" t="s">
        <v>76</v>
      </c>
      <c r="C2002" t="s">
        <v>77</v>
      </c>
      <c r="D2002" s="23">
        <v>980844000</v>
      </c>
      <c r="E2002" s="23">
        <v>741763000</v>
      </c>
      <c r="F2002" s="23">
        <v>6134116000</v>
      </c>
      <c r="G2002" s="23">
        <v>154551000</v>
      </c>
      <c r="H2002" s="23">
        <v>92462000</v>
      </c>
      <c r="I2002" s="23">
        <v>60568000</v>
      </c>
      <c r="J2002" s="23">
        <v>113023000</v>
      </c>
      <c r="K2002" s="23">
        <v>2472958000</v>
      </c>
      <c r="L2002" s="23">
        <v>30273000</v>
      </c>
      <c r="M2002" s="23">
        <v>1246791000</v>
      </c>
      <c r="N2002" s="23">
        <v>228010000</v>
      </c>
    </row>
    <row r="2003" spans="1:14" x14ac:dyDescent="0.25">
      <c r="A2003" s="30">
        <v>40299</v>
      </c>
      <c r="B2003" t="s">
        <v>78</v>
      </c>
      <c r="C2003" t="s">
        <v>77</v>
      </c>
      <c r="D2003" s="23">
        <v>627512000</v>
      </c>
      <c r="E2003" s="23">
        <v>479757000</v>
      </c>
      <c r="F2003" s="23">
        <v>3653302000</v>
      </c>
      <c r="G2003" s="23">
        <v>99639000</v>
      </c>
      <c r="H2003" s="23">
        <v>45721000</v>
      </c>
      <c r="I2003" s="23">
        <v>46346000</v>
      </c>
      <c r="J2003" s="23">
        <v>75466000</v>
      </c>
      <c r="K2003" s="23">
        <v>1332119000</v>
      </c>
      <c r="L2003" s="23">
        <v>21128000</v>
      </c>
      <c r="M2003" s="23">
        <v>805193000</v>
      </c>
      <c r="N2003" s="23">
        <v>110915000</v>
      </c>
    </row>
    <row r="2004" spans="1:14" x14ac:dyDescent="0.25">
      <c r="A2004" s="30">
        <v>40299</v>
      </c>
      <c r="B2004" t="s">
        <v>79</v>
      </c>
      <c r="C2004" t="s">
        <v>77</v>
      </c>
      <c r="D2004" s="23">
        <v>116972000</v>
      </c>
      <c r="E2004" s="23">
        <v>16658000</v>
      </c>
      <c r="F2004" s="23">
        <v>688178000</v>
      </c>
      <c r="G2004" s="23">
        <v>8493000</v>
      </c>
      <c r="H2004" s="23">
        <v>4195000</v>
      </c>
      <c r="I2004" s="23">
        <v>478000</v>
      </c>
      <c r="J2004" s="23">
        <v>6966000</v>
      </c>
      <c r="K2004" s="23">
        <v>382446000</v>
      </c>
      <c r="L2004" s="23">
        <v>404000</v>
      </c>
      <c r="M2004" s="23">
        <v>124194000</v>
      </c>
      <c r="N2004" s="23">
        <v>26203000</v>
      </c>
    </row>
    <row r="2005" spans="1:14" x14ac:dyDescent="0.25">
      <c r="A2005" s="30">
        <v>40299</v>
      </c>
      <c r="B2005" t="s">
        <v>80</v>
      </c>
      <c r="C2005" t="s">
        <v>77</v>
      </c>
      <c r="D2005" s="23">
        <v>190034000</v>
      </c>
      <c r="E2005" s="23">
        <v>118256000</v>
      </c>
      <c r="F2005" s="23">
        <v>1113061000</v>
      </c>
      <c r="G2005" s="23">
        <v>22595000</v>
      </c>
      <c r="H2005" s="23">
        <v>17420000</v>
      </c>
      <c r="I2005" s="23">
        <v>8386000</v>
      </c>
      <c r="J2005" s="23">
        <v>22340000</v>
      </c>
      <c r="K2005" s="23">
        <v>443293000</v>
      </c>
      <c r="L2005" s="23">
        <v>2718000</v>
      </c>
      <c r="M2005" s="23">
        <v>230592000</v>
      </c>
      <c r="N2005" s="23">
        <v>55251000</v>
      </c>
    </row>
    <row r="2006" spans="1:14" x14ac:dyDescent="0.25">
      <c r="A2006" s="30">
        <v>40299</v>
      </c>
      <c r="B2006" t="s">
        <v>81</v>
      </c>
      <c r="C2006" t="s">
        <v>77</v>
      </c>
      <c r="D2006" s="23">
        <v>46326000</v>
      </c>
      <c r="E2006" s="23">
        <v>127092000</v>
      </c>
      <c r="F2006" s="23">
        <v>679575000</v>
      </c>
      <c r="G2006" s="23">
        <v>23824000</v>
      </c>
      <c r="H2006" s="23">
        <v>25126000</v>
      </c>
      <c r="I2006" s="23">
        <v>5358000</v>
      </c>
      <c r="J2006" s="23">
        <v>8251000</v>
      </c>
      <c r="K2006" s="23">
        <v>315100000</v>
      </c>
      <c r="L2006" s="23">
        <v>6023000</v>
      </c>
      <c r="M2006" s="23">
        <v>86812000</v>
      </c>
      <c r="N2006" s="23">
        <v>35641000</v>
      </c>
    </row>
    <row r="2007" spans="1:14" x14ac:dyDescent="0.25">
      <c r="A2007" s="30">
        <v>40330</v>
      </c>
      <c r="B2007" t="s">
        <v>81</v>
      </c>
      <c r="C2007" t="s">
        <v>77</v>
      </c>
      <c r="D2007" s="23">
        <v>82485000</v>
      </c>
      <c r="E2007" s="23">
        <v>77271000</v>
      </c>
      <c r="F2007" s="23">
        <v>1009714000</v>
      </c>
      <c r="G2007" s="23">
        <v>20811000</v>
      </c>
      <c r="H2007" s="23">
        <v>49195000</v>
      </c>
      <c r="I2007" s="23">
        <v>2134000</v>
      </c>
      <c r="J2007" s="23">
        <v>8652000</v>
      </c>
      <c r="K2007" s="23">
        <v>612246000</v>
      </c>
      <c r="L2007" s="23">
        <v>18230000</v>
      </c>
      <c r="M2007" s="23">
        <v>99337000</v>
      </c>
      <c r="N2007" s="23">
        <v>3971000</v>
      </c>
    </row>
    <row r="2008" spans="1:14" x14ac:dyDescent="0.25">
      <c r="A2008" s="30">
        <v>40330</v>
      </c>
      <c r="B2008" t="s">
        <v>80</v>
      </c>
      <c r="C2008" t="s">
        <v>77</v>
      </c>
      <c r="D2008" s="23">
        <v>378241000</v>
      </c>
      <c r="E2008" s="23">
        <v>134016000</v>
      </c>
      <c r="F2008" s="23">
        <v>1459068000</v>
      </c>
      <c r="G2008" s="23">
        <v>28850000</v>
      </c>
      <c r="H2008" s="23">
        <v>36097000</v>
      </c>
      <c r="I2008" s="23">
        <v>29078000</v>
      </c>
      <c r="J2008" s="23">
        <v>34730000</v>
      </c>
      <c r="K2008" s="23">
        <v>565870000</v>
      </c>
      <c r="L2008" s="23">
        <v>941000</v>
      </c>
      <c r="M2008" s="23">
        <v>214933000</v>
      </c>
      <c r="N2008" s="23">
        <v>32927000</v>
      </c>
    </row>
    <row r="2009" spans="1:14" x14ac:dyDescent="0.25">
      <c r="A2009" s="30">
        <v>40330</v>
      </c>
      <c r="B2009" t="s">
        <v>79</v>
      </c>
      <c r="C2009" t="s">
        <v>77</v>
      </c>
      <c r="D2009" s="23">
        <v>126891000</v>
      </c>
      <c r="E2009" s="23">
        <v>28873000</v>
      </c>
      <c r="F2009" s="23">
        <v>561775000</v>
      </c>
      <c r="G2009" s="23">
        <v>13720000</v>
      </c>
      <c r="H2009" s="23">
        <v>1124000</v>
      </c>
      <c r="I2009" s="23">
        <v>117897000</v>
      </c>
      <c r="J2009" s="23">
        <v>8068000</v>
      </c>
      <c r="K2009" s="23">
        <v>164109000</v>
      </c>
      <c r="L2009" s="23">
        <v>999000</v>
      </c>
      <c r="M2009" s="23">
        <v>86200000</v>
      </c>
      <c r="N2009" s="23">
        <v>11471000</v>
      </c>
    </row>
    <row r="2010" spans="1:14" x14ac:dyDescent="0.25">
      <c r="A2010" s="30">
        <v>40330</v>
      </c>
      <c r="B2010" t="s">
        <v>78</v>
      </c>
      <c r="C2010" t="s">
        <v>77</v>
      </c>
      <c r="D2010" s="23">
        <v>604585000</v>
      </c>
      <c r="E2010" s="23">
        <v>591145000</v>
      </c>
      <c r="F2010" s="23">
        <v>3562696000</v>
      </c>
      <c r="G2010" s="23">
        <v>90515000</v>
      </c>
      <c r="H2010" s="23">
        <v>34502000</v>
      </c>
      <c r="I2010" s="23">
        <v>51264000</v>
      </c>
      <c r="J2010" s="23">
        <v>86769000</v>
      </c>
      <c r="K2010" s="23">
        <v>1158884000</v>
      </c>
      <c r="L2010" s="23">
        <v>12622000</v>
      </c>
      <c r="M2010" s="23">
        <v>834322000</v>
      </c>
      <c r="N2010" s="23">
        <v>82213000</v>
      </c>
    </row>
    <row r="2011" spans="1:14" x14ac:dyDescent="0.25">
      <c r="A2011" s="30">
        <v>40330</v>
      </c>
      <c r="B2011" t="s">
        <v>76</v>
      </c>
      <c r="C2011" t="s">
        <v>77</v>
      </c>
      <c r="D2011" s="23">
        <v>1192202000</v>
      </c>
      <c r="E2011" s="23">
        <v>831305000</v>
      </c>
      <c r="F2011" s="23">
        <v>6593253000</v>
      </c>
      <c r="G2011" s="23">
        <v>153896000</v>
      </c>
      <c r="H2011" s="23">
        <v>120918000</v>
      </c>
      <c r="I2011" s="23">
        <v>200373000</v>
      </c>
      <c r="J2011" s="23">
        <v>138219000</v>
      </c>
      <c r="K2011" s="23">
        <v>2501109000</v>
      </c>
      <c r="L2011" s="23">
        <v>32792000</v>
      </c>
      <c r="M2011" s="23">
        <v>1234792000</v>
      </c>
      <c r="N2011" s="23">
        <v>130582000</v>
      </c>
    </row>
    <row r="2012" spans="1:14" x14ac:dyDescent="0.25">
      <c r="A2012" s="30">
        <v>40360</v>
      </c>
      <c r="B2012" t="s">
        <v>76</v>
      </c>
      <c r="C2012" t="s">
        <v>77</v>
      </c>
      <c r="D2012" s="23">
        <v>903768000</v>
      </c>
      <c r="E2012" s="23">
        <v>857503000</v>
      </c>
      <c r="F2012" s="23">
        <v>6130976000</v>
      </c>
      <c r="G2012" s="23">
        <v>157911000</v>
      </c>
      <c r="H2012" s="23">
        <v>109703000</v>
      </c>
      <c r="I2012" s="23">
        <v>88477000</v>
      </c>
      <c r="J2012" s="23">
        <v>131317000</v>
      </c>
      <c r="K2012" s="23">
        <v>2550287000</v>
      </c>
      <c r="L2012" s="23">
        <v>17218000</v>
      </c>
      <c r="M2012" s="23">
        <v>1141457000</v>
      </c>
      <c r="N2012" s="23">
        <v>158687000</v>
      </c>
    </row>
    <row r="2013" spans="1:14" x14ac:dyDescent="0.25">
      <c r="A2013" s="30">
        <v>40360</v>
      </c>
      <c r="B2013" t="s">
        <v>78</v>
      </c>
      <c r="C2013" t="s">
        <v>77</v>
      </c>
      <c r="D2013" s="23">
        <v>551599000</v>
      </c>
      <c r="E2013" s="23">
        <v>503939000</v>
      </c>
      <c r="F2013" s="23">
        <v>3335227000</v>
      </c>
      <c r="G2013" s="23">
        <v>94149000</v>
      </c>
      <c r="H2013" s="23">
        <v>43847000</v>
      </c>
      <c r="I2013" s="23">
        <v>46671000</v>
      </c>
      <c r="J2013" s="23">
        <v>70997000</v>
      </c>
      <c r="K2013" s="23">
        <v>1191137000</v>
      </c>
      <c r="L2013" s="23">
        <v>11517000</v>
      </c>
      <c r="M2013" s="23">
        <v>740724000</v>
      </c>
      <c r="N2013" s="23">
        <v>73504000</v>
      </c>
    </row>
    <row r="2014" spans="1:14" x14ac:dyDescent="0.25">
      <c r="A2014" s="30">
        <v>40360</v>
      </c>
      <c r="B2014" t="s">
        <v>79</v>
      </c>
      <c r="C2014" t="s">
        <v>77</v>
      </c>
      <c r="D2014" s="23">
        <v>78486000</v>
      </c>
      <c r="E2014" s="23">
        <v>19822000</v>
      </c>
      <c r="F2014" s="23">
        <v>391614000</v>
      </c>
      <c r="G2014" s="23">
        <v>18852000</v>
      </c>
      <c r="H2014" s="23">
        <v>4871000</v>
      </c>
      <c r="I2014" s="23">
        <v>12350000</v>
      </c>
      <c r="J2014" s="23">
        <v>13103000</v>
      </c>
      <c r="K2014" s="23">
        <v>181971000</v>
      </c>
      <c r="L2014" s="23">
        <v>1663000</v>
      </c>
      <c r="M2014" s="23">
        <v>53799000</v>
      </c>
      <c r="N2014" s="23">
        <v>5904000</v>
      </c>
    </row>
    <row r="2015" spans="1:14" x14ac:dyDescent="0.25">
      <c r="A2015" s="30">
        <v>40360</v>
      </c>
      <c r="B2015" t="s">
        <v>80</v>
      </c>
      <c r="C2015" t="s">
        <v>77</v>
      </c>
      <c r="D2015" s="23">
        <v>187759000</v>
      </c>
      <c r="E2015" s="23">
        <v>215398000</v>
      </c>
      <c r="F2015" s="23">
        <v>1259328000</v>
      </c>
      <c r="G2015" s="23">
        <v>28927000</v>
      </c>
      <c r="H2015" s="23">
        <v>20156000</v>
      </c>
      <c r="I2015" s="23">
        <v>11299000</v>
      </c>
      <c r="J2015" s="23">
        <v>34969000</v>
      </c>
      <c r="K2015" s="23">
        <v>463317000</v>
      </c>
      <c r="L2015" s="23">
        <v>3755000</v>
      </c>
      <c r="M2015" s="23">
        <v>216158000</v>
      </c>
      <c r="N2015" s="23">
        <v>71008000</v>
      </c>
    </row>
    <row r="2016" spans="1:14" x14ac:dyDescent="0.25">
      <c r="A2016" s="30">
        <v>40360</v>
      </c>
      <c r="B2016" t="s">
        <v>81</v>
      </c>
      <c r="C2016" t="s">
        <v>77</v>
      </c>
      <c r="D2016" s="23">
        <v>85924000</v>
      </c>
      <c r="E2016" s="23">
        <v>118344000</v>
      </c>
      <c r="F2016" s="23">
        <v>1144807000</v>
      </c>
      <c r="G2016" s="23">
        <v>15983000</v>
      </c>
      <c r="H2016" s="23">
        <v>40829000</v>
      </c>
      <c r="I2016" s="23">
        <v>18157000</v>
      </c>
      <c r="J2016" s="23">
        <v>12248000</v>
      </c>
      <c r="K2016" s="23">
        <v>713862000</v>
      </c>
      <c r="L2016" s="23">
        <v>283000</v>
      </c>
      <c r="M2016" s="23">
        <v>130776000</v>
      </c>
      <c r="N2016" s="23">
        <v>8271000</v>
      </c>
    </row>
    <row r="2017" spans="1:14" x14ac:dyDescent="0.25">
      <c r="A2017" s="30">
        <v>40391</v>
      </c>
      <c r="B2017" t="s">
        <v>81</v>
      </c>
      <c r="C2017" t="s">
        <v>77</v>
      </c>
      <c r="D2017" s="23">
        <v>74858000</v>
      </c>
      <c r="E2017" s="23">
        <v>101916000</v>
      </c>
      <c r="F2017" s="23">
        <v>705438000</v>
      </c>
      <c r="G2017" s="23">
        <v>8143000</v>
      </c>
      <c r="H2017" s="23">
        <v>55291000</v>
      </c>
      <c r="I2017" s="23">
        <v>4606000</v>
      </c>
      <c r="J2017" s="23">
        <v>19775000</v>
      </c>
      <c r="K2017" s="23">
        <v>327982000</v>
      </c>
      <c r="L2017" s="23">
        <v>272000</v>
      </c>
      <c r="M2017" s="23">
        <v>89046000</v>
      </c>
      <c r="N2017" s="23">
        <v>22481000</v>
      </c>
    </row>
    <row r="2018" spans="1:14" x14ac:dyDescent="0.25">
      <c r="A2018" s="30">
        <v>40391</v>
      </c>
      <c r="B2018" t="s">
        <v>80</v>
      </c>
      <c r="C2018" t="s">
        <v>77</v>
      </c>
      <c r="D2018" s="23">
        <v>229452000</v>
      </c>
      <c r="E2018" s="23">
        <v>107413000</v>
      </c>
      <c r="F2018" s="23">
        <v>1104002000</v>
      </c>
      <c r="G2018" s="23">
        <v>41473000</v>
      </c>
      <c r="H2018" s="23">
        <v>10799000</v>
      </c>
      <c r="I2018" s="23">
        <v>27445000</v>
      </c>
      <c r="J2018" s="23">
        <v>20408000</v>
      </c>
      <c r="K2018" s="23">
        <v>398064000</v>
      </c>
      <c r="L2018" s="23">
        <v>3909000</v>
      </c>
      <c r="M2018" s="23">
        <v>206699000</v>
      </c>
      <c r="N2018" s="23">
        <v>50540000</v>
      </c>
    </row>
    <row r="2019" spans="1:14" x14ac:dyDescent="0.25">
      <c r="A2019" s="30">
        <v>40391</v>
      </c>
      <c r="B2019" t="s">
        <v>79</v>
      </c>
      <c r="C2019" t="s">
        <v>77</v>
      </c>
      <c r="D2019" s="23">
        <v>66497000</v>
      </c>
      <c r="E2019" s="23">
        <v>14683000</v>
      </c>
      <c r="F2019" s="23">
        <v>359229000</v>
      </c>
      <c r="G2019" s="23">
        <v>5731000</v>
      </c>
      <c r="H2019" s="23">
        <v>11079000</v>
      </c>
      <c r="I2019" s="23">
        <v>1033000</v>
      </c>
      <c r="J2019" s="23">
        <v>6989000</v>
      </c>
      <c r="K2019" s="23">
        <v>137747000</v>
      </c>
      <c r="L2019" s="23">
        <v>1357000</v>
      </c>
      <c r="M2019" s="23">
        <v>87005000</v>
      </c>
      <c r="N2019" s="23">
        <v>24038000</v>
      </c>
    </row>
    <row r="2020" spans="1:14" x14ac:dyDescent="0.25">
      <c r="A2020" s="30">
        <v>40391</v>
      </c>
      <c r="B2020" t="s">
        <v>78</v>
      </c>
      <c r="C2020" t="s">
        <v>77</v>
      </c>
      <c r="D2020" s="23">
        <v>486255000</v>
      </c>
      <c r="E2020" s="23">
        <v>630636000</v>
      </c>
      <c r="F2020" s="23">
        <v>3463930000</v>
      </c>
      <c r="G2020" s="23">
        <v>91542000</v>
      </c>
      <c r="H2020" s="23">
        <v>38261000</v>
      </c>
      <c r="I2020" s="23">
        <v>51775000</v>
      </c>
      <c r="J2020" s="23">
        <v>63162000</v>
      </c>
      <c r="K2020" s="23">
        <v>1196620000</v>
      </c>
      <c r="L2020" s="23">
        <v>8043000</v>
      </c>
      <c r="M2020" s="23">
        <v>812826000</v>
      </c>
      <c r="N2020" s="23">
        <v>73000000</v>
      </c>
    </row>
    <row r="2021" spans="1:14" x14ac:dyDescent="0.25">
      <c r="A2021" s="30">
        <v>40391</v>
      </c>
      <c r="B2021" t="s">
        <v>76</v>
      </c>
      <c r="C2021" t="s">
        <v>77</v>
      </c>
      <c r="D2021" s="23">
        <v>857062000</v>
      </c>
      <c r="E2021" s="23">
        <v>854648000</v>
      </c>
      <c r="F2021" s="23">
        <v>5632599000</v>
      </c>
      <c r="G2021" s="23">
        <v>146889000</v>
      </c>
      <c r="H2021" s="23">
        <v>115430000</v>
      </c>
      <c r="I2021" s="23">
        <v>84859000</v>
      </c>
      <c r="J2021" s="23">
        <v>110334000</v>
      </c>
      <c r="K2021" s="23">
        <v>2060413000</v>
      </c>
      <c r="L2021" s="23">
        <v>13581000</v>
      </c>
      <c r="M2021" s="23">
        <v>1195576000</v>
      </c>
      <c r="N2021" s="23">
        <v>170059000</v>
      </c>
    </row>
    <row r="2022" spans="1:14" x14ac:dyDescent="0.25">
      <c r="A2022" s="30">
        <v>40422</v>
      </c>
      <c r="B2022" t="s">
        <v>76</v>
      </c>
      <c r="C2022" t="s">
        <v>77</v>
      </c>
      <c r="D2022" s="23">
        <v>848738000</v>
      </c>
      <c r="E2022" s="23">
        <v>1094833000</v>
      </c>
      <c r="F2022" s="23">
        <v>6521743000</v>
      </c>
      <c r="G2022" s="23">
        <v>135155000</v>
      </c>
      <c r="H2022" s="23">
        <v>97616000</v>
      </c>
      <c r="I2022" s="23">
        <v>83191000</v>
      </c>
      <c r="J2022" s="23">
        <v>112881000</v>
      </c>
      <c r="K2022" s="23">
        <v>2592547000</v>
      </c>
      <c r="L2022" s="23">
        <v>34054000</v>
      </c>
      <c r="M2022" s="23">
        <v>1342396000</v>
      </c>
      <c r="N2022" s="23">
        <v>155554000</v>
      </c>
    </row>
    <row r="2023" spans="1:14" x14ac:dyDescent="0.25">
      <c r="A2023" s="30">
        <v>40422</v>
      </c>
      <c r="B2023" t="s">
        <v>78</v>
      </c>
      <c r="C2023" t="s">
        <v>77</v>
      </c>
      <c r="D2023" s="23">
        <v>494792000</v>
      </c>
      <c r="E2023" s="23">
        <v>762505000</v>
      </c>
      <c r="F2023" s="23">
        <v>3750360000</v>
      </c>
      <c r="G2023" s="23">
        <v>89919000</v>
      </c>
      <c r="H2023" s="23">
        <v>47133000</v>
      </c>
      <c r="I2023" s="23">
        <v>60653000</v>
      </c>
      <c r="J2023" s="23">
        <v>77188000</v>
      </c>
      <c r="K2023" s="23">
        <v>1313235000</v>
      </c>
      <c r="L2023" s="23">
        <v>9840000</v>
      </c>
      <c r="M2023" s="23">
        <v>798564000</v>
      </c>
      <c r="N2023" s="23">
        <v>91922000</v>
      </c>
    </row>
    <row r="2024" spans="1:14" x14ac:dyDescent="0.25">
      <c r="A2024" s="30">
        <v>40422</v>
      </c>
      <c r="B2024" t="s">
        <v>79</v>
      </c>
      <c r="C2024" t="s">
        <v>77</v>
      </c>
      <c r="D2024" s="23">
        <v>87260000</v>
      </c>
      <c r="E2024" s="23">
        <v>19735000</v>
      </c>
      <c r="F2024" s="23">
        <v>357716000</v>
      </c>
      <c r="G2024" s="23">
        <v>13215000</v>
      </c>
      <c r="H2024" s="23">
        <v>2504000</v>
      </c>
      <c r="I2024" s="23">
        <v>124000</v>
      </c>
      <c r="J2024" s="23">
        <v>5021000</v>
      </c>
      <c r="K2024" s="23">
        <v>108110000</v>
      </c>
      <c r="L2024" s="23">
        <v>236000</v>
      </c>
      <c r="M2024" s="23">
        <v>110455000</v>
      </c>
      <c r="N2024" s="23">
        <v>5930000</v>
      </c>
    </row>
    <row r="2025" spans="1:14" x14ac:dyDescent="0.25">
      <c r="A2025" s="30">
        <v>40422</v>
      </c>
      <c r="B2025" t="s">
        <v>80</v>
      </c>
      <c r="C2025" t="s">
        <v>77</v>
      </c>
      <c r="D2025" s="23">
        <v>193931000</v>
      </c>
      <c r="E2025" s="23">
        <v>208398000</v>
      </c>
      <c r="F2025" s="23">
        <v>1561446000</v>
      </c>
      <c r="G2025" s="23">
        <v>25716000</v>
      </c>
      <c r="H2025" s="23">
        <v>33831000</v>
      </c>
      <c r="I2025" s="23">
        <v>17977000</v>
      </c>
      <c r="J2025" s="23">
        <v>19720000</v>
      </c>
      <c r="K2025" s="23">
        <v>643884000</v>
      </c>
      <c r="L2025" s="23">
        <v>6063000</v>
      </c>
      <c r="M2025" s="23">
        <v>352598000</v>
      </c>
      <c r="N2025" s="23">
        <v>44963000</v>
      </c>
    </row>
    <row r="2026" spans="1:14" x14ac:dyDescent="0.25">
      <c r="A2026" s="30">
        <v>40422</v>
      </c>
      <c r="B2026" t="s">
        <v>81</v>
      </c>
      <c r="C2026" t="s">
        <v>77</v>
      </c>
      <c r="D2026" s="23">
        <v>72755000</v>
      </c>
      <c r="E2026" s="23">
        <v>104195000</v>
      </c>
      <c r="F2026" s="23">
        <v>852221000</v>
      </c>
      <c r="G2026" s="23">
        <v>6305000</v>
      </c>
      <c r="H2026" s="23">
        <v>14148000</v>
      </c>
      <c r="I2026" s="23">
        <v>4437000</v>
      </c>
      <c r="J2026" s="23">
        <v>10952000</v>
      </c>
      <c r="K2026" s="23">
        <v>527318000</v>
      </c>
      <c r="L2026" s="23">
        <v>17915000</v>
      </c>
      <c r="M2026" s="23">
        <v>80779000</v>
      </c>
      <c r="N2026" s="23">
        <v>12739000</v>
      </c>
    </row>
    <row r="2027" spans="1:14" x14ac:dyDescent="0.25">
      <c r="A2027" s="30">
        <v>40452</v>
      </c>
      <c r="B2027" t="s">
        <v>81</v>
      </c>
      <c r="C2027" t="s">
        <v>77</v>
      </c>
      <c r="D2027" s="23">
        <v>60139000</v>
      </c>
      <c r="E2027" s="23">
        <v>115157000</v>
      </c>
      <c r="F2027" s="23">
        <v>682572000</v>
      </c>
      <c r="G2027" s="23">
        <v>17809000</v>
      </c>
      <c r="H2027" s="23">
        <v>14335000</v>
      </c>
      <c r="I2027" s="23">
        <v>106445000</v>
      </c>
      <c r="J2027" s="23">
        <v>2891000</v>
      </c>
      <c r="K2027" s="23">
        <v>219210000</v>
      </c>
      <c r="L2027" s="23">
        <v>56000</v>
      </c>
      <c r="M2027" s="23">
        <v>99047000</v>
      </c>
      <c r="N2027" s="23">
        <v>45405000</v>
      </c>
    </row>
    <row r="2028" spans="1:14" x14ac:dyDescent="0.25">
      <c r="A2028" s="30">
        <v>40452</v>
      </c>
      <c r="B2028" t="s">
        <v>80</v>
      </c>
      <c r="C2028" t="s">
        <v>77</v>
      </c>
      <c r="D2028" s="23">
        <v>219089000</v>
      </c>
      <c r="E2028" s="23">
        <v>229478000</v>
      </c>
      <c r="F2028" s="23">
        <v>1631176000</v>
      </c>
      <c r="G2028" s="23">
        <v>29614000</v>
      </c>
      <c r="H2028" s="23">
        <v>16434000</v>
      </c>
      <c r="I2028" s="23">
        <v>22400000</v>
      </c>
      <c r="J2028" s="23">
        <v>84700000</v>
      </c>
      <c r="K2028" s="23">
        <v>725475000</v>
      </c>
      <c r="L2028" s="23">
        <v>5985000</v>
      </c>
      <c r="M2028" s="23">
        <v>226204000</v>
      </c>
      <c r="N2028" s="23">
        <v>67350000</v>
      </c>
    </row>
    <row r="2029" spans="1:14" x14ac:dyDescent="0.25">
      <c r="A2029" s="30">
        <v>40452</v>
      </c>
      <c r="B2029" t="s">
        <v>79</v>
      </c>
      <c r="C2029" t="s">
        <v>77</v>
      </c>
      <c r="D2029" s="23">
        <v>102383000</v>
      </c>
      <c r="E2029" s="23">
        <v>32627000</v>
      </c>
      <c r="F2029" s="23">
        <v>402821000</v>
      </c>
      <c r="G2029" s="23">
        <v>15308000</v>
      </c>
      <c r="H2029" s="23">
        <v>9791000</v>
      </c>
      <c r="I2029" s="23">
        <v>1069000</v>
      </c>
      <c r="J2029" s="23">
        <v>2685000</v>
      </c>
      <c r="K2029" s="23">
        <v>146704000</v>
      </c>
      <c r="L2029" s="23">
        <v>2428000</v>
      </c>
      <c r="M2029" s="23">
        <v>71440000</v>
      </c>
      <c r="N2029" s="23">
        <v>16773000</v>
      </c>
    </row>
    <row r="2030" spans="1:14" x14ac:dyDescent="0.25">
      <c r="A2030" s="30">
        <v>40452</v>
      </c>
      <c r="B2030" t="s">
        <v>78</v>
      </c>
      <c r="C2030" t="s">
        <v>77</v>
      </c>
      <c r="D2030" s="23">
        <v>504515000</v>
      </c>
      <c r="E2030" s="23">
        <v>794960000</v>
      </c>
      <c r="F2030" s="23">
        <v>3422824000</v>
      </c>
      <c r="G2030" s="23">
        <v>112363000</v>
      </c>
      <c r="H2030" s="23">
        <v>42831000</v>
      </c>
      <c r="I2030" s="23">
        <v>57340000</v>
      </c>
      <c r="J2030" s="23">
        <v>85128000</v>
      </c>
      <c r="K2030" s="23">
        <v>992250000</v>
      </c>
      <c r="L2030" s="23">
        <v>11624000</v>
      </c>
      <c r="M2030" s="23">
        <v>711131000</v>
      </c>
      <c r="N2030" s="23">
        <v>99552000</v>
      </c>
    </row>
    <row r="2031" spans="1:14" x14ac:dyDescent="0.25">
      <c r="A2031" s="30">
        <v>40452</v>
      </c>
      <c r="B2031" t="s">
        <v>76</v>
      </c>
      <c r="C2031" t="s">
        <v>77</v>
      </c>
      <c r="D2031" s="23">
        <v>886126000</v>
      </c>
      <c r="E2031" s="23">
        <v>1172222000</v>
      </c>
      <c r="F2031" s="23">
        <v>6139393000</v>
      </c>
      <c r="G2031" s="23">
        <v>175094000</v>
      </c>
      <c r="H2031" s="23">
        <v>83391000</v>
      </c>
      <c r="I2031" s="23">
        <v>187254000</v>
      </c>
      <c r="J2031" s="23">
        <v>175404000</v>
      </c>
      <c r="K2031" s="23">
        <v>2083639000</v>
      </c>
      <c r="L2031" s="23">
        <v>20093000</v>
      </c>
      <c r="M2031" s="23">
        <v>1107822000</v>
      </c>
      <c r="N2031" s="23">
        <v>229080000</v>
      </c>
    </row>
    <row r="2032" spans="1:14" x14ac:dyDescent="0.25">
      <c r="A2032" s="30">
        <v>40483</v>
      </c>
      <c r="B2032" t="s">
        <v>76</v>
      </c>
      <c r="C2032" t="s">
        <v>77</v>
      </c>
      <c r="D2032" s="23">
        <v>877694000</v>
      </c>
      <c r="E2032" s="23">
        <v>652829000</v>
      </c>
      <c r="F2032" s="23">
        <v>5532744000</v>
      </c>
      <c r="G2032" s="23">
        <v>144571000</v>
      </c>
      <c r="H2032" s="23">
        <v>80207000</v>
      </c>
      <c r="I2032" s="23">
        <v>93551000</v>
      </c>
      <c r="J2032" s="23">
        <v>128047000</v>
      </c>
      <c r="K2032" s="23">
        <v>1998037000</v>
      </c>
      <c r="L2032" s="23">
        <v>21057000</v>
      </c>
      <c r="M2032" s="23">
        <v>1351374000</v>
      </c>
      <c r="N2032" s="23">
        <v>172954000</v>
      </c>
    </row>
    <row r="2033" spans="1:14" x14ac:dyDescent="0.25">
      <c r="A2033" s="30">
        <v>40483</v>
      </c>
      <c r="B2033" t="s">
        <v>78</v>
      </c>
      <c r="C2033" t="s">
        <v>77</v>
      </c>
      <c r="D2033" s="23">
        <v>457519000</v>
      </c>
      <c r="E2033" s="23">
        <v>382983000</v>
      </c>
      <c r="F2033" s="23">
        <v>3103797000</v>
      </c>
      <c r="G2033" s="23">
        <v>81986000</v>
      </c>
      <c r="H2033" s="23">
        <v>43152000</v>
      </c>
      <c r="I2033" s="23">
        <v>60517000</v>
      </c>
      <c r="J2033" s="23">
        <v>86357000</v>
      </c>
      <c r="K2033" s="23">
        <v>1075056000</v>
      </c>
      <c r="L2033" s="23">
        <v>12368000</v>
      </c>
      <c r="M2033" s="23">
        <v>782294000</v>
      </c>
      <c r="N2033" s="23">
        <v>117260000</v>
      </c>
    </row>
    <row r="2034" spans="1:14" x14ac:dyDescent="0.25">
      <c r="A2034" s="30">
        <v>40483</v>
      </c>
      <c r="B2034" t="s">
        <v>79</v>
      </c>
      <c r="C2034" t="s">
        <v>77</v>
      </c>
      <c r="D2034" s="23">
        <v>115187000</v>
      </c>
      <c r="E2034" s="23">
        <v>22055000</v>
      </c>
      <c r="F2034" s="23">
        <v>460643000</v>
      </c>
      <c r="G2034" s="23">
        <v>17591000</v>
      </c>
      <c r="H2034" s="23">
        <v>4385000</v>
      </c>
      <c r="I2034" s="23">
        <v>669000</v>
      </c>
      <c r="J2034" s="23">
        <v>1993000</v>
      </c>
      <c r="K2034" s="23">
        <v>212763000</v>
      </c>
      <c r="L2034" s="23">
        <v>560000</v>
      </c>
      <c r="M2034" s="23">
        <v>72598000</v>
      </c>
      <c r="N2034" s="23">
        <v>12061000</v>
      </c>
    </row>
    <row r="2035" spans="1:14" x14ac:dyDescent="0.25">
      <c r="A2035" s="30">
        <v>40483</v>
      </c>
      <c r="B2035" t="s">
        <v>80</v>
      </c>
      <c r="C2035" t="s">
        <v>77</v>
      </c>
      <c r="D2035" s="23">
        <v>270774000</v>
      </c>
      <c r="E2035" s="23">
        <v>175037000</v>
      </c>
      <c r="F2035" s="23">
        <v>1299998000</v>
      </c>
      <c r="G2035" s="23">
        <v>34928000</v>
      </c>
      <c r="H2035" s="23">
        <v>16304000</v>
      </c>
      <c r="I2035" s="23">
        <v>14519000</v>
      </c>
      <c r="J2035" s="23">
        <v>24081000</v>
      </c>
      <c r="K2035" s="23">
        <v>451644000</v>
      </c>
      <c r="L2035" s="23">
        <v>4882000</v>
      </c>
      <c r="M2035" s="23">
        <v>262816000</v>
      </c>
      <c r="N2035" s="23">
        <v>38906000</v>
      </c>
    </row>
    <row r="2036" spans="1:14" x14ac:dyDescent="0.25">
      <c r="A2036" s="30">
        <v>40483</v>
      </c>
      <c r="B2036" t="s">
        <v>81</v>
      </c>
      <c r="C2036" t="s">
        <v>77</v>
      </c>
      <c r="D2036" s="23">
        <v>34214000</v>
      </c>
      <c r="E2036" s="23">
        <v>72754000</v>
      </c>
      <c r="F2036" s="23">
        <v>668306000</v>
      </c>
      <c r="G2036" s="23">
        <v>10066000</v>
      </c>
      <c r="H2036" s="23">
        <v>16366000</v>
      </c>
      <c r="I2036" s="23">
        <v>17846000</v>
      </c>
      <c r="J2036" s="23">
        <v>15616000</v>
      </c>
      <c r="K2036" s="23">
        <v>258574000</v>
      </c>
      <c r="L2036" s="23">
        <v>3247000</v>
      </c>
      <c r="M2036" s="23">
        <v>233666000</v>
      </c>
      <c r="N2036" s="23">
        <v>4727000</v>
      </c>
    </row>
    <row r="2037" spans="1:14" x14ac:dyDescent="0.25">
      <c r="A2037" s="30">
        <v>40513</v>
      </c>
      <c r="B2037" t="s">
        <v>81</v>
      </c>
      <c r="C2037" t="s">
        <v>77</v>
      </c>
      <c r="D2037" s="23">
        <v>26218000</v>
      </c>
      <c r="E2037" s="23">
        <v>71570000</v>
      </c>
      <c r="F2037" s="23">
        <v>437711000</v>
      </c>
      <c r="G2037" s="23">
        <v>13716000</v>
      </c>
      <c r="H2037" s="23">
        <v>2765000</v>
      </c>
      <c r="I2037" s="23">
        <v>2337000</v>
      </c>
      <c r="J2037" s="23">
        <v>2359000</v>
      </c>
      <c r="K2037" s="23">
        <v>187293000</v>
      </c>
      <c r="L2037" s="23">
        <v>1693000</v>
      </c>
      <c r="M2037" s="23">
        <v>79315000</v>
      </c>
      <c r="N2037" s="23">
        <v>50417000</v>
      </c>
    </row>
    <row r="2038" spans="1:14" x14ac:dyDescent="0.25">
      <c r="A2038" s="30">
        <v>40513</v>
      </c>
      <c r="B2038" t="s">
        <v>80</v>
      </c>
      <c r="C2038" t="s">
        <v>77</v>
      </c>
      <c r="D2038" s="23">
        <v>203236000</v>
      </c>
      <c r="E2038" s="23">
        <v>138545000</v>
      </c>
      <c r="F2038" s="23">
        <v>1030811000</v>
      </c>
      <c r="G2038" s="23">
        <v>27500000</v>
      </c>
      <c r="H2038" s="23">
        <v>32070000</v>
      </c>
      <c r="I2038" s="23">
        <v>4562000</v>
      </c>
      <c r="J2038" s="23">
        <v>9636000</v>
      </c>
      <c r="K2038" s="23">
        <v>396288000</v>
      </c>
      <c r="L2038" s="23">
        <v>3434000</v>
      </c>
      <c r="M2038" s="23">
        <v>184177000</v>
      </c>
      <c r="N2038" s="23">
        <v>29928000</v>
      </c>
    </row>
    <row r="2039" spans="1:14" x14ac:dyDescent="0.25">
      <c r="A2039" s="30">
        <v>40513</v>
      </c>
      <c r="B2039" t="s">
        <v>79</v>
      </c>
      <c r="C2039" t="s">
        <v>77</v>
      </c>
      <c r="D2039" s="23">
        <v>162754000</v>
      </c>
      <c r="E2039" s="23">
        <v>15336000</v>
      </c>
      <c r="F2039" s="23">
        <v>462292000</v>
      </c>
      <c r="G2039" s="23">
        <v>5947000</v>
      </c>
      <c r="H2039" s="23">
        <v>1254000</v>
      </c>
      <c r="I2039" s="23">
        <v>1458000</v>
      </c>
      <c r="J2039" s="23">
        <v>1798000</v>
      </c>
      <c r="K2039" s="23">
        <v>211632000</v>
      </c>
      <c r="L2039" s="23">
        <v>2147000</v>
      </c>
      <c r="M2039" s="23">
        <v>58073000</v>
      </c>
      <c r="N2039" s="23">
        <v>1893000</v>
      </c>
    </row>
    <row r="2040" spans="1:14" x14ac:dyDescent="0.25">
      <c r="A2040" s="30">
        <v>40513</v>
      </c>
      <c r="B2040" t="s">
        <v>78</v>
      </c>
      <c r="C2040" t="s">
        <v>77</v>
      </c>
      <c r="D2040" s="23">
        <v>491523000</v>
      </c>
      <c r="E2040" s="23">
        <v>396417000</v>
      </c>
      <c r="F2040" s="23">
        <v>3826303000</v>
      </c>
      <c r="G2040" s="23">
        <v>113195000</v>
      </c>
      <c r="H2040" s="23">
        <v>48126000</v>
      </c>
      <c r="I2040" s="23">
        <v>62068000</v>
      </c>
      <c r="J2040" s="23">
        <v>78921000</v>
      </c>
      <c r="K2040" s="23">
        <v>1703132000</v>
      </c>
      <c r="L2040" s="23">
        <v>16305000</v>
      </c>
      <c r="M2040" s="23">
        <v>787852000</v>
      </c>
      <c r="N2040" s="23">
        <v>123861000</v>
      </c>
    </row>
    <row r="2041" spans="1:14" x14ac:dyDescent="0.25">
      <c r="A2041" s="30">
        <v>40513</v>
      </c>
      <c r="B2041" t="s">
        <v>76</v>
      </c>
      <c r="C2041" t="s">
        <v>77</v>
      </c>
      <c r="D2041" s="23">
        <v>883731000</v>
      </c>
      <c r="E2041" s="23">
        <v>621868000</v>
      </c>
      <c r="F2041" s="23">
        <v>5757117000</v>
      </c>
      <c r="G2041" s="23">
        <v>160358000</v>
      </c>
      <c r="H2041" s="23">
        <v>84215000</v>
      </c>
      <c r="I2041" s="23">
        <v>70425000</v>
      </c>
      <c r="J2041" s="23">
        <v>92714000</v>
      </c>
      <c r="K2041" s="23">
        <v>2498345000</v>
      </c>
      <c r="L2041" s="23">
        <v>23579000</v>
      </c>
      <c r="M2041" s="23">
        <v>1109417000</v>
      </c>
      <c r="N2041" s="23">
        <v>206099000</v>
      </c>
    </row>
    <row r="2042" spans="1:14" x14ac:dyDescent="0.25">
      <c r="A2042" s="30">
        <v>40544</v>
      </c>
      <c r="B2042" t="s">
        <v>76</v>
      </c>
      <c r="C2042" t="s">
        <v>77</v>
      </c>
      <c r="D2042" s="23">
        <v>694938000</v>
      </c>
      <c r="E2042" s="23">
        <v>582520000</v>
      </c>
      <c r="F2042" s="23">
        <v>5318997000</v>
      </c>
      <c r="G2042" s="23">
        <v>108318000</v>
      </c>
      <c r="H2042" s="23">
        <v>55001000</v>
      </c>
      <c r="I2042" s="23">
        <v>72633000</v>
      </c>
      <c r="J2042" s="23">
        <v>98393000</v>
      </c>
      <c r="K2042" s="23">
        <v>2068384000</v>
      </c>
      <c r="L2042" s="23">
        <v>14123000</v>
      </c>
      <c r="M2042" s="23">
        <v>1433412000</v>
      </c>
      <c r="N2042" s="23">
        <v>184534000</v>
      </c>
    </row>
    <row r="2043" spans="1:14" x14ac:dyDescent="0.25">
      <c r="A2043" s="30">
        <v>40544</v>
      </c>
      <c r="B2043" t="s">
        <v>78</v>
      </c>
      <c r="C2043" t="s">
        <v>77</v>
      </c>
      <c r="D2043" s="23">
        <v>475491000</v>
      </c>
      <c r="E2043" s="23">
        <v>464294000</v>
      </c>
      <c r="F2043" s="23">
        <v>3621976000</v>
      </c>
      <c r="G2043" s="23">
        <v>93336000</v>
      </c>
      <c r="H2043" s="23">
        <v>31270000</v>
      </c>
      <c r="I2043" s="23">
        <v>60201000</v>
      </c>
      <c r="J2043" s="23">
        <v>58469000</v>
      </c>
      <c r="K2043" s="23">
        <v>1269397000</v>
      </c>
      <c r="L2043" s="23">
        <v>6295000</v>
      </c>
      <c r="M2043" s="23">
        <v>1062028000</v>
      </c>
      <c r="N2043" s="23">
        <v>95785000</v>
      </c>
    </row>
    <row r="2044" spans="1:14" x14ac:dyDescent="0.25">
      <c r="A2044" s="30">
        <v>40544</v>
      </c>
      <c r="B2044" t="s">
        <v>79</v>
      </c>
      <c r="C2044" t="s">
        <v>77</v>
      </c>
      <c r="D2044" s="23">
        <v>41296000</v>
      </c>
      <c r="E2044" s="23">
        <v>9845000</v>
      </c>
      <c r="F2044" s="23">
        <v>345770000</v>
      </c>
      <c r="G2044" s="23">
        <v>2832000</v>
      </c>
      <c r="H2044" s="23">
        <v>2034000</v>
      </c>
      <c r="I2044" s="23">
        <v>202000</v>
      </c>
      <c r="J2044" s="23">
        <v>976000</v>
      </c>
      <c r="K2044" s="23">
        <v>215108000</v>
      </c>
      <c r="L2044" s="23">
        <v>1123000</v>
      </c>
      <c r="M2044" s="23">
        <v>70465000</v>
      </c>
      <c r="N2044" s="23">
        <v>1523000</v>
      </c>
    </row>
    <row r="2045" spans="1:14" x14ac:dyDescent="0.25">
      <c r="A2045" s="30">
        <v>40544</v>
      </c>
      <c r="B2045" t="s">
        <v>80</v>
      </c>
      <c r="C2045" t="s">
        <v>77</v>
      </c>
      <c r="D2045" s="23">
        <v>162340000</v>
      </c>
      <c r="E2045" s="23">
        <v>85871000</v>
      </c>
      <c r="F2045" s="23">
        <v>958979000</v>
      </c>
      <c r="G2045" s="23">
        <v>11363000</v>
      </c>
      <c r="H2045" s="23">
        <v>10465000</v>
      </c>
      <c r="I2045" s="23">
        <v>6470000</v>
      </c>
      <c r="J2045" s="23">
        <v>37969000</v>
      </c>
      <c r="K2045" s="23">
        <v>362143000</v>
      </c>
      <c r="L2045" s="23">
        <v>6535000</v>
      </c>
      <c r="M2045" s="23">
        <v>206724000</v>
      </c>
      <c r="N2045" s="23">
        <v>68330000</v>
      </c>
    </row>
    <row r="2046" spans="1:14" x14ac:dyDescent="0.25">
      <c r="A2046" s="30">
        <v>40544</v>
      </c>
      <c r="B2046" t="s">
        <v>81</v>
      </c>
      <c r="C2046" t="s">
        <v>77</v>
      </c>
      <c r="D2046" s="23">
        <v>15811000</v>
      </c>
      <c r="E2046" s="23">
        <v>22510000</v>
      </c>
      <c r="F2046" s="23">
        <v>392272000</v>
      </c>
      <c r="G2046" s="23">
        <v>787000</v>
      </c>
      <c r="H2046" s="23">
        <v>11232000</v>
      </c>
      <c r="I2046" s="23">
        <v>5760000</v>
      </c>
      <c r="J2046" s="23">
        <v>979000</v>
      </c>
      <c r="K2046" s="23">
        <v>221736000</v>
      </c>
      <c r="L2046" s="23">
        <v>170000</v>
      </c>
      <c r="M2046" s="23">
        <v>94195000</v>
      </c>
      <c r="N2046" s="23">
        <v>18896000</v>
      </c>
    </row>
    <row r="2047" spans="1:14" x14ac:dyDescent="0.25">
      <c r="A2047" s="30">
        <v>40575</v>
      </c>
      <c r="B2047" t="s">
        <v>81</v>
      </c>
      <c r="C2047" t="s">
        <v>77</v>
      </c>
      <c r="D2047" s="23">
        <v>42205000</v>
      </c>
      <c r="E2047" s="23">
        <v>61623000</v>
      </c>
      <c r="F2047" s="23">
        <v>712669000</v>
      </c>
      <c r="G2047" s="23">
        <v>1941000</v>
      </c>
      <c r="H2047" s="23">
        <v>527000</v>
      </c>
      <c r="I2047" s="23">
        <v>903000</v>
      </c>
      <c r="J2047" s="23">
        <v>15559000</v>
      </c>
      <c r="K2047" s="23">
        <v>495956000</v>
      </c>
      <c r="L2047" s="23">
        <v>859000</v>
      </c>
      <c r="M2047" s="23">
        <v>87413000</v>
      </c>
      <c r="N2047" s="23">
        <v>5638000</v>
      </c>
    </row>
    <row r="2048" spans="1:14" x14ac:dyDescent="0.25">
      <c r="A2048" s="30">
        <v>40575</v>
      </c>
      <c r="B2048" t="s">
        <v>80</v>
      </c>
      <c r="C2048" t="s">
        <v>77</v>
      </c>
      <c r="D2048" s="23">
        <v>348364000</v>
      </c>
      <c r="E2048" s="23">
        <v>104288000</v>
      </c>
      <c r="F2048" s="23">
        <v>1213326000</v>
      </c>
      <c r="G2048" s="23">
        <v>26546000</v>
      </c>
      <c r="H2048" s="23">
        <v>8488000</v>
      </c>
      <c r="I2048" s="23">
        <v>16507000</v>
      </c>
      <c r="J2048" s="23">
        <v>19965000</v>
      </c>
      <c r="K2048" s="23">
        <v>405201000</v>
      </c>
      <c r="L2048" s="23">
        <v>7019000</v>
      </c>
      <c r="M2048" s="23">
        <v>214848000</v>
      </c>
      <c r="N2048" s="23">
        <v>61092000</v>
      </c>
    </row>
    <row r="2049" spans="1:14" x14ac:dyDescent="0.25">
      <c r="A2049" s="30">
        <v>40575</v>
      </c>
      <c r="B2049" t="s">
        <v>79</v>
      </c>
      <c r="C2049" t="s">
        <v>77</v>
      </c>
      <c r="D2049" s="23">
        <v>649441000</v>
      </c>
      <c r="E2049" s="23">
        <v>16702000</v>
      </c>
      <c r="F2049" s="23">
        <v>921004000</v>
      </c>
      <c r="G2049" s="23">
        <v>6942000</v>
      </c>
      <c r="H2049" s="23">
        <v>1602000</v>
      </c>
      <c r="I2049" s="23">
        <v>191000</v>
      </c>
      <c r="J2049" s="23">
        <v>377000</v>
      </c>
      <c r="K2049" s="23">
        <v>197036000</v>
      </c>
      <c r="L2049" s="23">
        <v>175000</v>
      </c>
      <c r="M2049" s="23">
        <v>41510000</v>
      </c>
      <c r="N2049" s="23">
        <v>6598000</v>
      </c>
    </row>
    <row r="2050" spans="1:14" x14ac:dyDescent="0.25">
      <c r="A2050" s="30">
        <v>40575</v>
      </c>
      <c r="B2050" t="s">
        <v>78</v>
      </c>
      <c r="C2050" t="s">
        <v>77</v>
      </c>
      <c r="D2050" s="23">
        <v>415461000</v>
      </c>
      <c r="E2050" s="23">
        <v>443549000</v>
      </c>
      <c r="F2050" s="23">
        <v>2966676000</v>
      </c>
      <c r="G2050" s="23">
        <v>89583000</v>
      </c>
      <c r="H2050" s="23">
        <v>38432000</v>
      </c>
      <c r="I2050" s="23">
        <v>39754000</v>
      </c>
      <c r="J2050" s="23">
        <v>87484000</v>
      </c>
      <c r="K2050" s="23">
        <v>916645000</v>
      </c>
      <c r="L2050" s="23">
        <v>8544000</v>
      </c>
      <c r="M2050" s="23">
        <v>823267000</v>
      </c>
      <c r="N2050" s="23">
        <v>97945000</v>
      </c>
    </row>
    <row r="2051" spans="1:14" x14ac:dyDescent="0.25">
      <c r="A2051" s="30">
        <v>40575</v>
      </c>
      <c r="B2051" t="s">
        <v>76</v>
      </c>
      <c r="C2051" t="s">
        <v>77</v>
      </c>
      <c r="D2051" s="23">
        <v>1455471000</v>
      </c>
      <c r="E2051" s="23">
        <v>626162000</v>
      </c>
      <c r="F2051" s="23">
        <v>5813675000</v>
      </c>
      <c r="G2051" s="23">
        <v>125012000</v>
      </c>
      <c r="H2051" s="23">
        <v>49049000</v>
      </c>
      <c r="I2051" s="23">
        <v>57355000</v>
      </c>
      <c r="J2051" s="23">
        <v>123385000</v>
      </c>
      <c r="K2051" s="23">
        <v>2014838000</v>
      </c>
      <c r="L2051" s="23">
        <v>16597000</v>
      </c>
      <c r="M2051" s="23">
        <v>1167038000</v>
      </c>
      <c r="N2051" s="23">
        <v>171273000</v>
      </c>
    </row>
    <row r="2052" spans="1:14" x14ac:dyDescent="0.25">
      <c r="A2052" s="30">
        <v>40603</v>
      </c>
      <c r="B2052" t="s">
        <v>76</v>
      </c>
      <c r="C2052" t="s">
        <v>77</v>
      </c>
      <c r="D2052" s="23">
        <v>869700000</v>
      </c>
      <c r="E2052" s="23">
        <v>848450000</v>
      </c>
      <c r="F2052" s="23">
        <v>6834047000</v>
      </c>
      <c r="G2052" s="23">
        <v>159181000</v>
      </c>
      <c r="H2052" s="23">
        <v>86854000</v>
      </c>
      <c r="I2052" s="23">
        <v>60932000</v>
      </c>
      <c r="J2052" s="23">
        <v>125706000</v>
      </c>
      <c r="K2052" s="23">
        <v>3225881000</v>
      </c>
      <c r="L2052" s="23">
        <v>21747000</v>
      </c>
      <c r="M2052" s="23">
        <v>1227903000</v>
      </c>
      <c r="N2052" s="23">
        <v>191462000</v>
      </c>
    </row>
    <row r="2053" spans="1:14" x14ac:dyDescent="0.25">
      <c r="A2053" s="30">
        <v>40603</v>
      </c>
      <c r="B2053" t="s">
        <v>78</v>
      </c>
      <c r="C2053" t="s">
        <v>77</v>
      </c>
      <c r="D2053" s="23">
        <v>552462000</v>
      </c>
      <c r="E2053" s="23">
        <v>454371000</v>
      </c>
      <c r="F2053" s="23">
        <v>4013632000</v>
      </c>
      <c r="G2053" s="23">
        <v>87963000</v>
      </c>
      <c r="H2053" s="23">
        <v>40892000</v>
      </c>
      <c r="I2053" s="23">
        <v>48462000</v>
      </c>
      <c r="J2053" s="23">
        <v>72211000</v>
      </c>
      <c r="K2053" s="23">
        <v>1753975000</v>
      </c>
      <c r="L2053" s="23">
        <v>10290000</v>
      </c>
      <c r="M2053" s="23">
        <v>878258000</v>
      </c>
      <c r="N2053" s="23">
        <v>103067000</v>
      </c>
    </row>
    <row r="2054" spans="1:14" x14ac:dyDescent="0.25">
      <c r="A2054" s="30">
        <v>40603</v>
      </c>
      <c r="B2054" t="s">
        <v>79</v>
      </c>
      <c r="C2054" t="s">
        <v>77</v>
      </c>
      <c r="D2054" s="23">
        <v>67647000</v>
      </c>
      <c r="E2054" s="23">
        <v>35207000</v>
      </c>
      <c r="F2054" s="23">
        <v>331213000</v>
      </c>
      <c r="G2054" s="23">
        <v>8676000</v>
      </c>
      <c r="H2054" s="23">
        <v>2670000</v>
      </c>
      <c r="I2054" s="23">
        <v>532000</v>
      </c>
      <c r="J2054" s="23">
        <v>1723000</v>
      </c>
      <c r="K2054" s="23">
        <v>96222000</v>
      </c>
      <c r="L2054" s="23">
        <v>5220000</v>
      </c>
      <c r="M2054" s="23">
        <v>108827000</v>
      </c>
      <c r="N2054" s="23">
        <v>3989000</v>
      </c>
    </row>
    <row r="2055" spans="1:14" x14ac:dyDescent="0.25">
      <c r="A2055" s="30">
        <v>40603</v>
      </c>
      <c r="B2055" t="s">
        <v>80</v>
      </c>
      <c r="C2055" t="s">
        <v>77</v>
      </c>
      <c r="D2055" s="23">
        <v>170203000</v>
      </c>
      <c r="E2055" s="23">
        <v>288050000</v>
      </c>
      <c r="F2055" s="23">
        <v>1185160000</v>
      </c>
      <c r="G2055" s="23">
        <v>19364000</v>
      </c>
      <c r="H2055" s="23">
        <v>12508000</v>
      </c>
      <c r="I2055" s="23">
        <v>6473000</v>
      </c>
      <c r="J2055" s="23">
        <v>43353000</v>
      </c>
      <c r="K2055" s="23">
        <v>398189000</v>
      </c>
      <c r="L2055" s="23">
        <v>2204000</v>
      </c>
      <c r="M2055" s="23">
        <v>163674000</v>
      </c>
      <c r="N2055" s="23">
        <v>78675000</v>
      </c>
    </row>
    <row r="2056" spans="1:14" x14ac:dyDescent="0.25">
      <c r="A2056" s="30">
        <v>40603</v>
      </c>
      <c r="B2056" t="s">
        <v>81</v>
      </c>
      <c r="C2056" t="s">
        <v>77</v>
      </c>
      <c r="D2056" s="23">
        <v>79388000</v>
      </c>
      <c r="E2056" s="23">
        <v>70822000</v>
      </c>
      <c r="F2056" s="23">
        <v>1304042000</v>
      </c>
      <c r="G2056" s="23">
        <v>43178000</v>
      </c>
      <c r="H2056" s="23">
        <v>30784000</v>
      </c>
      <c r="I2056" s="23">
        <v>5465000</v>
      </c>
      <c r="J2056" s="23">
        <v>8419000</v>
      </c>
      <c r="K2056" s="23">
        <v>977495000</v>
      </c>
      <c r="L2056" s="23">
        <v>4033000</v>
      </c>
      <c r="M2056" s="23">
        <v>77144000</v>
      </c>
      <c r="N2056" s="23">
        <v>5731000</v>
      </c>
    </row>
    <row r="2057" spans="1:14" x14ac:dyDescent="0.25">
      <c r="A2057" s="30">
        <v>40634</v>
      </c>
      <c r="B2057" t="s">
        <v>81</v>
      </c>
      <c r="C2057" t="s">
        <v>77</v>
      </c>
      <c r="D2057" s="23">
        <v>28415000</v>
      </c>
      <c r="E2057" s="23">
        <v>67709000</v>
      </c>
      <c r="F2057" s="23">
        <v>487998000</v>
      </c>
      <c r="G2057" s="23">
        <v>12989000</v>
      </c>
      <c r="H2057" s="23">
        <v>9121000</v>
      </c>
      <c r="I2057" s="23">
        <v>1488000</v>
      </c>
      <c r="J2057" s="23">
        <v>4775000</v>
      </c>
      <c r="K2057" s="23">
        <v>248896000</v>
      </c>
      <c r="L2057" s="23">
        <v>2585000</v>
      </c>
      <c r="M2057" s="23">
        <v>90320000</v>
      </c>
      <c r="N2057" s="23">
        <v>21009000</v>
      </c>
    </row>
    <row r="2058" spans="1:14" x14ac:dyDescent="0.25">
      <c r="A2058" s="30">
        <v>40634</v>
      </c>
      <c r="B2058" t="s">
        <v>80</v>
      </c>
      <c r="C2058" t="s">
        <v>77</v>
      </c>
      <c r="D2058" s="23">
        <v>236572000</v>
      </c>
      <c r="E2058" s="23">
        <v>151791000</v>
      </c>
      <c r="F2058" s="23">
        <v>1026696000</v>
      </c>
      <c r="G2058" s="23">
        <v>10052000</v>
      </c>
      <c r="H2058" s="23">
        <v>27164000</v>
      </c>
      <c r="I2058" s="23">
        <v>12999000</v>
      </c>
      <c r="J2058" s="23">
        <v>20481000</v>
      </c>
      <c r="K2058" s="23">
        <v>353337000</v>
      </c>
      <c r="L2058" s="23">
        <v>1459000</v>
      </c>
      <c r="M2058" s="23">
        <v>177249000</v>
      </c>
      <c r="N2058" s="23">
        <v>34787000</v>
      </c>
    </row>
    <row r="2059" spans="1:14" x14ac:dyDescent="0.25">
      <c r="A2059" s="30">
        <v>40634</v>
      </c>
      <c r="B2059" t="s">
        <v>79</v>
      </c>
      <c r="C2059" t="s">
        <v>77</v>
      </c>
      <c r="D2059" s="23">
        <v>19392000</v>
      </c>
      <c r="E2059" s="23">
        <v>21479000</v>
      </c>
      <c r="F2059" s="23">
        <v>268177000</v>
      </c>
      <c r="G2059" s="23">
        <v>10162000</v>
      </c>
      <c r="H2059" s="23">
        <v>5478000</v>
      </c>
      <c r="I2059" s="23">
        <v>31000</v>
      </c>
      <c r="J2059" s="23">
        <v>2071000</v>
      </c>
      <c r="K2059" s="23">
        <v>107191000</v>
      </c>
      <c r="L2059" s="23">
        <v>97000</v>
      </c>
      <c r="M2059" s="23">
        <v>86941000</v>
      </c>
      <c r="N2059" s="23">
        <v>10335000</v>
      </c>
    </row>
    <row r="2060" spans="1:14" x14ac:dyDescent="0.25">
      <c r="A2060" s="30">
        <v>40634</v>
      </c>
      <c r="B2060" t="s">
        <v>78</v>
      </c>
      <c r="C2060" t="s">
        <v>77</v>
      </c>
      <c r="D2060" s="23">
        <v>646014000</v>
      </c>
      <c r="E2060" s="23">
        <v>531413000</v>
      </c>
      <c r="F2060" s="23">
        <v>3474208000</v>
      </c>
      <c r="G2060" s="23">
        <v>87013000</v>
      </c>
      <c r="H2060" s="23">
        <v>42589000</v>
      </c>
      <c r="I2060" s="23">
        <v>66729000</v>
      </c>
      <c r="J2060" s="23">
        <v>80892000</v>
      </c>
      <c r="K2060" s="23">
        <v>1147185000</v>
      </c>
      <c r="L2060" s="23">
        <v>9518000</v>
      </c>
      <c r="M2060" s="23">
        <v>730682000</v>
      </c>
      <c r="N2060" s="23">
        <v>113883000</v>
      </c>
    </row>
    <row r="2061" spans="1:14" x14ac:dyDescent="0.25">
      <c r="A2061" s="30">
        <v>40634</v>
      </c>
      <c r="B2061" t="s">
        <v>76</v>
      </c>
      <c r="C2061" t="s">
        <v>77</v>
      </c>
      <c r="D2061" s="23">
        <v>930393000</v>
      </c>
      <c r="E2061" s="23">
        <v>772392000</v>
      </c>
      <c r="F2061" s="23">
        <v>5257079000</v>
      </c>
      <c r="G2061" s="23">
        <v>120216000</v>
      </c>
      <c r="H2061" s="23">
        <v>84352000</v>
      </c>
      <c r="I2061" s="23">
        <v>81247000</v>
      </c>
      <c r="J2061" s="23">
        <v>108219000</v>
      </c>
      <c r="K2061" s="23">
        <v>1856609000</v>
      </c>
      <c r="L2061" s="23">
        <v>13659000</v>
      </c>
      <c r="M2061" s="23">
        <v>1085192000</v>
      </c>
      <c r="N2061" s="23">
        <v>180014000</v>
      </c>
    </row>
    <row r="2062" spans="1:14" x14ac:dyDescent="0.25">
      <c r="A2062" s="30">
        <v>40664</v>
      </c>
      <c r="B2062" t="s">
        <v>76</v>
      </c>
      <c r="C2062" t="s">
        <v>77</v>
      </c>
      <c r="D2062" s="23">
        <v>1143141000</v>
      </c>
      <c r="E2062" s="23">
        <v>807247000</v>
      </c>
      <c r="F2062" s="23">
        <v>6628195000</v>
      </c>
      <c r="G2062" s="23">
        <v>199293000</v>
      </c>
      <c r="H2062" s="23">
        <v>88598000</v>
      </c>
      <c r="I2062" s="23">
        <v>127030000</v>
      </c>
      <c r="J2062" s="23">
        <v>97697000</v>
      </c>
      <c r="K2062" s="23">
        <v>2236241000</v>
      </c>
      <c r="L2062" s="23">
        <v>14076000</v>
      </c>
      <c r="M2062" s="23">
        <v>1673995000</v>
      </c>
      <c r="N2062" s="23">
        <v>207209000</v>
      </c>
    </row>
    <row r="2063" spans="1:14" x14ac:dyDescent="0.25">
      <c r="A2063" s="30">
        <v>40664</v>
      </c>
      <c r="B2063" t="s">
        <v>78</v>
      </c>
      <c r="C2063" t="s">
        <v>77</v>
      </c>
      <c r="D2063" s="23">
        <v>570275000</v>
      </c>
      <c r="E2063" s="23">
        <v>459094000</v>
      </c>
      <c r="F2063" s="23">
        <v>3693989000</v>
      </c>
      <c r="G2063" s="23">
        <v>118058000</v>
      </c>
      <c r="H2063" s="23">
        <v>44181000</v>
      </c>
      <c r="I2063" s="23">
        <v>62240000</v>
      </c>
      <c r="J2063" s="23">
        <v>57012000</v>
      </c>
      <c r="K2063" s="23">
        <v>1321239000</v>
      </c>
      <c r="L2063" s="23">
        <v>8060000</v>
      </c>
      <c r="M2063" s="23">
        <v>921451000</v>
      </c>
      <c r="N2063" s="23">
        <v>108711000</v>
      </c>
    </row>
    <row r="2064" spans="1:14" x14ac:dyDescent="0.25">
      <c r="A2064" s="30">
        <v>40664</v>
      </c>
      <c r="B2064" t="s">
        <v>79</v>
      </c>
      <c r="C2064" t="s">
        <v>77</v>
      </c>
      <c r="D2064" s="23">
        <v>88390000</v>
      </c>
      <c r="E2064" s="23">
        <v>24411000</v>
      </c>
      <c r="F2064" s="23">
        <v>340600000</v>
      </c>
      <c r="G2064" s="23">
        <v>14772000</v>
      </c>
      <c r="H2064" s="23">
        <v>2236000</v>
      </c>
      <c r="I2064" s="23">
        <v>2366000</v>
      </c>
      <c r="J2064" s="23">
        <v>3793000</v>
      </c>
      <c r="K2064" s="23">
        <v>138472000</v>
      </c>
      <c r="L2064" s="23">
        <v>217000</v>
      </c>
      <c r="M2064" s="23">
        <v>50313000</v>
      </c>
      <c r="N2064" s="23">
        <v>15050000</v>
      </c>
    </row>
    <row r="2065" spans="1:14" x14ac:dyDescent="0.25">
      <c r="A2065" s="30">
        <v>40664</v>
      </c>
      <c r="B2065" t="s">
        <v>80</v>
      </c>
      <c r="C2065" t="s">
        <v>77</v>
      </c>
      <c r="D2065" s="23">
        <v>448585000</v>
      </c>
      <c r="E2065" s="23">
        <v>235457000</v>
      </c>
      <c r="F2065" s="23">
        <v>2037527000</v>
      </c>
      <c r="G2065" s="23">
        <v>46954000</v>
      </c>
      <c r="H2065" s="23">
        <v>36501000</v>
      </c>
      <c r="I2065" s="23">
        <v>16830000</v>
      </c>
      <c r="J2065" s="23">
        <v>14961000</v>
      </c>
      <c r="K2065" s="23">
        <v>553041000</v>
      </c>
      <c r="L2065" s="23">
        <v>4949000</v>
      </c>
      <c r="M2065" s="23">
        <v>615995000</v>
      </c>
      <c r="N2065" s="23">
        <v>54892000</v>
      </c>
    </row>
    <row r="2066" spans="1:14" x14ac:dyDescent="0.25">
      <c r="A2066" s="30">
        <v>40664</v>
      </c>
      <c r="B2066" t="s">
        <v>81</v>
      </c>
      <c r="C2066" t="s">
        <v>77</v>
      </c>
      <c r="D2066" s="23">
        <v>35891000</v>
      </c>
      <c r="E2066" s="23">
        <v>88285000</v>
      </c>
      <c r="F2066" s="23">
        <v>556079000</v>
      </c>
      <c r="G2066" s="23">
        <v>19509000</v>
      </c>
      <c r="H2066" s="23">
        <v>5680000</v>
      </c>
      <c r="I2066" s="23">
        <v>45594000</v>
      </c>
      <c r="J2066" s="23">
        <v>21931000</v>
      </c>
      <c r="K2066" s="23">
        <v>223489000</v>
      </c>
      <c r="L2066" s="23">
        <v>850000</v>
      </c>
      <c r="M2066" s="23">
        <v>86236000</v>
      </c>
      <c r="N2066" s="23">
        <v>28556000</v>
      </c>
    </row>
    <row r="2067" spans="1:14" x14ac:dyDescent="0.25">
      <c r="A2067" s="30">
        <v>40695</v>
      </c>
      <c r="B2067" t="s">
        <v>81</v>
      </c>
      <c r="C2067" t="s">
        <v>77</v>
      </c>
      <c r="D2067" s="23">
        <v>49206000</v>
      </c>
      <c r="E2067" s="23">
        <v>68360000</v>
      </c>
      <c r="F2067" s="23">
        <v>638990000</v>
      </c>
      <c r="G2067" s="23">
        <v>17199000</v>
      </c>
      <c r="H2067" s="23">
        <v>6311000</v>
      </c>
      <c r="I2067" s="23">
        <v>4741000</v>
      </c>
      <c r="J2067" s="23">
        <v>3348000</v>
      </c>
      <c r="K2067" s="23">
        <v>393206000</v>
      </c>
      <c r="L2067" s="23">
        <v>1888000</v>
      </c>
      <c r="M2067" s="23">
        <v>86045000</v>
      </c>
      <c r="N2067" s="23">
        <v>8651000</v>
      </c>
    </row>
    <row r="2068" spans="1:14" x14ac:dyDescent="0.25">
      <c r="A2068" s="30">
        <v>40695</v>
      </c>
      <c r="B2068" t="s">
        <v>80</v>
      </c>
      <c r="C2068" t="s">
        <v>77</v>
      </c>
      <c r="D2068" s="23">
        <v>327211000</v>
      </c>
      <c r="E2068" s="23">
        <v>183075000</v>
      </c>
      <c r="F2068" s="23">
        <v>1606220000</v>
      </c>
      <c r="G2068" s="23">
        <v>42459000</v>
      </c>
      <c r="H2068" s="23">
        <v>23035000</v>
      </c>
      <c r="I2068" s="23">
        <v>16247000</v>
      </c>
      <c r="J2068" s="23">
        <v>32775000</v>
      </c>
      <c r="K2068" s="23">
        <v>360711000</v>
      </c>
      <c r="L2068" s="23">
        <v>8508000</v>
      </c>
      <c r="M2068" s="23">
        <v>547710000</v>
      </c>
      <c r="N2068" s="23">
        <v>58359000</v>
      </c>
    </row>
    <row r="2069" spans="1:14" x14ac:dyDescent="0.25">
      <c r="A2069" s="30">
        <v>40695</v>
      </c>
      <c r="B2069" t="s">
        <v>79</v>
      </c>
      <c r="C2069" t="s">
        <v>77</v>
      </c>
      <c r="D2069" s="23">
        <v>58028000</v>
      </c>
      <c r="E2069" s="23">
        <v>30513000</v>
      </c>
      <c r="F2069" s="23">
        <v>594475000</v>
      </c>
      <c r="G2069" s="23">
        <v>3449000</v>
      </c>
      <c r="H2069" s="23">
        <v>13692000</v>
      </c>
      <c r="I2069" s="23">
        <v>8864000</v>
      </c>
      <c r="J2069" s="23">
        <v>3333000</v>
      </c>
      <c r="K2069" s="23">
        <v>336374000</v>
      </c>
      <c r="L2069" s="23">
        <v>1354000</v>
      </c>
      <c r="M2069" s="23">
        <v>110748000</v>
      </c>
      <c r="N2069" s="23">
        <v>25568000</v>
      </c>
    </row>
    <row r="2070" spans="1:14" x14ac:dyDescent="0.25">
      <c r="A2070" s="30">
        <v>40695</v>
      </c>
      <c r="B2070" t="s">
        <v>78</v>
      </c>
      <c r="C2070" t="s">
        <v>77</v>
      </c>
      <c r="D2070" s="23">
        <v>563782000</v>
      </c>
      <c r="E2070" s="23">
        <v>599153000</v>
      </c>
      <c r="F2070" s="23">
        <v>3752057000</v>
      </c>
      <c r="G2070" s="23">
        <v>124333000</v>
      </c>
      <c r="H2070" s="23">
        <v>50686000</v>
      </c>
      <c r="I2070" s="23">
        <v>65927000</v>
      </c>
      <c r="J2070" s="23">
        <v>79033000</v>
      </c>
      <c r="K2070" s="23">
        <v>1254837000</v>
      </c>
      <c r="L2070" s="23">
        <v>11979000</v>
      </c>
      <c r="M2070" s="23">
        <v>847156000</v>
      </c>
      <c r="N2070" s="23">
        <v>132167000</v>
      </c>
    </row>
    <row r="2071" spans="1:14" x14ac:dyDescent="0.25">
      <c r="A2071" s="30">
        <v>40695</v>
      </c>
      <c r="B2071" t="s">
        <v>76</v>
      </c>
      <c r="C2071" t="s">
        <v>77</v>
      </c>
      <c r="D2071" s="23">
        <v>998227000</v>
      </c>
      <c r="E2071" s="23">
        <v>881101000</v>
      </c>
      <c r="F2071" s="23">
        <v>6591742000</v>
      </c>
      <c r="G2071" s="23">
        <v>187440000</v>
      </c>
      <c r="H2071" s="23">
        <v>93724000</v>
      </c>
      <c r="I2071" s="23">
        <v>95779000</v>
      </c>
      <c r="J2071" s="23">
        <v>118489000</v>
      </c>
      <c r="K2071" s="23">
        <v>2345128000</v>
      </c>
      <c r="L2071" s="23">
        <v>23729000</v>
      </c>
      <c r="M2071" s="23">
        <v>1591659000</v>
      </c>
      <c r="N2071" s="23">
        <v>224745000</v>
      </c>
    </row>
    <row r="2072" spans="1:14" x14ac:dyDescent="0.25">
      <c r="A2072" s="30">
        <v>40725</v>
      </c>
      <c r="B2072" t="s">
        <v>76</v>
      </c>
      <c r="C2072" t="s">
        <v>77</v>
      </c>
      <c r="D2072" s="23">
        <v>1097407000</v>
      </c>
      <c r="E2072" s="23">
        <v>811831000</v>
      </c>
      <c r="F2072" s="23">
        <v>6489547000</v>
      </c>
      <c r="G2072" s="23">
        <v>126110000</v>
      </c>
      <c r="H2072" s="23">
        <v>82506000</v>
      </c>
      <c r="I2072" s="23">
        <v>98548000</v>
      </c>
      <c r="J2072" s="23">
        <v>176031000</v>
      </c>
      <c r="K2072" s="23">
        <v>2447618000</v>
      </c>
      <c r="L2072" s="23">
        <v>25984000</v>
      </c>
      <c r="M2072" s="23">
        <v>1281074000</v>
      </c>
      <c r="N2072" s="23">
        <v>293962000</v>
      </c>
    </row>
    <row r="2073" spans="1:14" x14ac:dyDescent="0.25">
      <c r="A2073" s="30">
        <v>40725</v>
      </c>
      <c r="B2073" t="s">
        <v>78</v>
      </c>
      <c r="C2073" t="s">
        <v>77</v>
      </c>
      <c r="D2073" s="23">
        <v>626894000</v>
      </c>
      <c r="E2073" s="23">
        <v>497900000</v>
      </c>
      <c r="F2073" s="23">
        <v>3776293000</v>
      </c>
      <c r="G2073" s="23">
        <v>77466000</v>
      </c>
      <c r="H2073" s="23">
        <v>40984000</v>
      </c>
      <c r="I2073" s="23">
        <v>65416000</v>
      </c>
      <c r="J2073" s="23">
        <v>87202000</v>
      </c>
      <c r="K2073" s="23">
        <v>1346012000</v>
      </c>
      <c r="L2073" s="23">
        <v>11461000</v>
      </c>
      <c r="M2073" s="23">
        <v>876319000</v>
      </c>
      <c r="N2073" s="23">
        <v>135472000</v>
      </c>
    </row>
    <row r="2074" spans="1:14" x14ac:dyDescent="0.25">
      <c r="A2074" s="30">
        <v>40725</v>
      </c>
      <c r="B2074" t="s">
        <v>79</v>
      </c>
      <c r="C2074" t="s">
        <v>77</v>
      </c>
      <c r="D2074" s="23">
        <v>68236000</v>
      </c>
      <c r="E2074" s="23">
        <v>33308000</v>
      </c>
      <c r="F2074" s="23">
        <v>358457000</v>
      </c>
      <c r="G2074" s="23">
        <v>4855000</v>
      </c>
      <c r="H2074" s="23">
        <v>4033000</v>
      </c>
      <c r="I2074" s="23">
        <v>445000</v>
      </c>
      <c r="J2074" s="23">
        <v>4011000</v>
      </c>
      <c r="K2074" s="23">
        <v>146382000</v>
      </c>
      <c r="L2074" s="23">
        <v>7955000</v>
      </c>
      <c r="M2074" s="23">
        <v>65993000</v>
      </c>
      <c r="N2074" s="23">
        <v>21523000</v>
      </c>
    </row>
    <row r="2075" spans="1:14" x14ac:dyDescent="0.25">
      <c r="A2075" s="30">
        <v>40725</v>
      </c>
      <c r="B2075" t="s">
        <v>80</v>
      </c>
      <c r="C2075" t="s">
        <v>77</v>
      </c>
      <c r="D2075" s="23">
        <v>359458000</v>
      </c>
      <c r="E2075" s="23">
        <v>225339000</v>
      </c>
      <c r="F2075" s="23">
        <v>1619095000</v>
      </c>
      <c r="G2075" s="23">
        <v>40786000</v>
      </c>
      <c r="H2075" s="23">
        <v>30433000</v>
      </c>
      <c r="I2075" s="23">
        <v>31155000</v>
      </c>
      <c r="J2075" s="23">
        <v>74214000</v>
      </c>
      <c r="K2075" s="23">
        <v>485311000</v>
      </c>
      <c r="L2075" s="23">
        <v>6567000</v>
      </c>
      <c r="M2075" s="23">
        <v>261273000</v>
      </c>
      <c r="N2075" s="23">
        <v>90012000</v>
      </c>
    </row>
    <row r="2076" spans="1:14" x14ac:dyDescent="0.25">
      <c r="A2076" s="30">
        <v>40725</v>
      </c>
      <c r="B2076" t="s">
        <v>81</v>
      </c>
      <c r="C2076" t="s">
        <v>77</v>
      </c>
      <c r="D2076" s="23">
        <v>42819000</v>
      </c>
      <c r="E2076" s="23">
        <v>55284000</v>
      </c>
      <c r="F2076" s="23">
        <v>735702000</v>
      </c>
      <c r="G2076" s="23">
        <v>3003000</v>
      </c>
      <c r="H2076" s="23">
        <v>7056000</v>
      </c>
      <c r="I2076" s="23">
        <v>1532000</v>
      </c>
      <c r="J2076" s="23">
        <v>10604000</v>
      </c>
      <c r="K2076" s="23">
        <v>469913000</v>
      </c>
      <c r="L2076" s="23">
        <v>1000</v>
      </c>
      <c r="M2076" s="23">
        <v>77489000</v>
      </c>
      <c r="N2076" s="23">
        <v>46955000</v>
      </c>
    </row>
    <row r="2077" spans="1:14" x14ac:dyDescent="0.25">
      <c r="A2077" s="30">
        <v>40756</v>
      </c>
      <c r="B2077" t="s">
        <v>81</v>
      </c>
      <c r="C2077" t="s">
        <v>77</v>
      </c>
      <c r="D2077" s="23">
        <v>93954000</v>
      </c>
      <c r="E2077" s="23">
        <v>75171000</v>
      </c>
      <c r="F2077" s="23">
        <v>629642000</v>
      </c>
      <c r="G2077" s="23">
        <v>15597000</v>
      </c>
      <c r="H2077" s="23">
        <v>25350000</v>
      </c>
      <c r="I2077" s="23">
        <v>21065000</v>
      </c>
      <c r="J2077" s="23">
        <v>7834000</v>
      </c>
      <c r="K2077" s="23">
        <v>286237000</v>
      </c>
      <c r="L2077" s="23">
        <v>6947000</v>
      </c>
      <c r="M2077" s="23">
        <v>83121000</v>
      </c>
      <c r="N2077" s="23">
        <v>14338000</v>
      </c>
    </row>
    <row r="2078" spans="1:14" x14ac:dyDescent="0.25">
      <c r="A2078" s="30">
        <v>40756</v>
      </c>
      <c r="B2078" t="s">
        <v>80</v>
      </c>
      <c r="C2078" t="s">
        <v>77</v>
      </c>
      <c r="D2078" s="23">
        <v>340342000</v>
      </c>
      <c r="E2078" s="23">
        <v>155651000</v>
      </c>
      <c r="F2078" s="23">
        <v>1453299000</v>
      </c>
      <c r="G2078" s="23">
        <v>25676000</v>
      </c>
      <c r="H2078" s="23">
        <v>12204000</v>
      </c>
      <c r="I2078" s="23">
        <v>19905000</v>
      </c>
      <c r="J2078" s="23">
        <v>30613000</v>
      </c>
      <c r="K2078" s="23">
        <v>564816000</v>
      </c>
      <c r="L2078" s="23">
        <v>5253000</v>
      </c>
      <c r="M2078" s="23">
        <v>226393000</v>
      </c>
      <c r="N2078" s="23">
        <v>71524000</v>
      </c>
    </row>
    <row r="2079" spans="1:14" x14ac:dyDescent="0.25">
      <c r="A2079" s="30">
        <v>40756</v>
      </c>
      <c r="B2079" t="s">
        <v>79</v>
      </c>
      <c r="C2079" t="s">
        <v>77</v>
      </c>
      <c r="D2079" s="23">
        <v>129330000</v>
      </c>
      <c r="E2079" s="23">
        <v>41726000</v>
      </c>
      <c r="F2079" s="23">
        <v>360482000</v>
      </c>
      <c r="G2079" s="23">
        <v>11103000</v>
      </c>
      <c r="H2079" s="23">
        <v>3032000</v>
      </c>
      <c r="I2079" s="23">
        <v>3332000</v>
      </c>
      <c r="J2079" s="23">
        <v>7559000</v>
      </c>
      <c r="K2079" s="23">
        <v>86915000</v>
      </c>
      <c r="L2079" s="23">
        <v>93000</v>
      </c>
      <c r="M2079" s="23">
        <v>65441000</v>
      </c>
      <c r="N2079" s="23">
        <v>8481000</v>
      </c>
    </row>
    <row r="2080" spans="1:14" x14ac:dyDescent="0.25">
      <c r="A2080" s="30">
        <v>40756</v>
      </c>
      <c r="B2080" t="s">
        <v>78</v>
      </c>
      <c r="C2080" t="s">
        <v>77</v>
      </c>
      <c r="D2080" s="23">
        <v>640091000</v>
      </c>
      <c r="E2080" s="23">
        <v>559372000</v>
      </c>
      <c r="F2080" s="23">
        <v>3627615000</v>
      </c>
      <c r="G2080" s="23">
        <v>92412000</v>
      </c>
      <c r="H2080" s="23">
        <v>58160000</v>
      </c>
      <c r="I2080" s="23">
        <v>60720000</v>
      </c>
      <c r="J2080" s="23">
        <v>82386000</v>
      </c>
      <c r="K2080" s="23">
        <v>1168738000</v>
      </c>
      <c r="L2080" s="23">
        <v>16446000</v>
      </c>
      <c r="M2080" s="23">
        <v>814624000</v>
      </c>
      <c r="N2080" s="23">
        <v>125834000</v>
      </c>
    </row>
    <row r="2081" spans="1:14" x14ac:dyDescent="0.25">
      <c r="A2081" s="30">
        <v>40756</v>
      </c>
      <c r="B2081" t="s">
        <v>76</v>
      </c>
      <c r="C2081" t="s">
        <v>77</v>
      </c>
      <c r="D2081" s="23">
        <v>1203717000</v>
      </c>
      <c r="E2081" s="23">
        <v>831920000</v>
      </c>
      <c r="F2081" s="23">
        <v>6071038000</v>
      </c>
      <c r="G2081" s="23">
        <v>144788000</v>
      </c>
      <c r="H2081" s="23">
        <v>98746000</v>
      </c>
      <c r="I2081" s="23">
        <v>105022000</v>
      </c>
      <c r="J2081" s="23">
        <v>128392000</v>
      </c>
      <c r="K2081" s="23">
        <v>2106706000</v>
      </c>
      <c r="L2081" s="23">
        <v>28739000</v>
      </c>
      <c r="M2081" s="23">
        <v>1189579000</v>
      </c>
      <c r="N2081" s="23">
        <v>220177000</v>
      </c>
    </row>
    <row r="2082" spans="1:14" x14ac:dyDescent="0.25">
      <c r="A2082" s="30">
        <v>40787</v>
      </c>
      <c r="B2082" t="s">
        <v>76</v>
      </c>
      <c r="C2082" t="s">
        <v>77</v>
      </c>
      <c r="D2082" s="23">
        <v>1091661000</v>
      </c>
      <c r="E2082" s="23">
        <v>671103000</v>
      </c>
      <c r="F2082" s="23">
        <v>5608121000</v>
      </c>
      <c r="G2082" s="23">
        <v>141634000</v>
      </c>
      <c r="H2082" s="23">
        <v>91154000</v>
      </c>
      <c r="I2082" s="23">
        <v>79391000</v>
      </c>
      <c r="J2082" s="23">
        <v>133144000</v>
      </c>
      <c r="K2082" s="23">
        <v>1978635000</v>
      </c>
      <c r="L2082" s="23">
        <v>20383000</v>
      </c>
      <c r="M2082" s="23">
        <v>1168769000</v>
      </c>
      <c r="N2082" s="23">
        <v>214912000</v>
      </c>
    </row>
    <row r="2083" spans="1:14" x14ac:dyDescent="0.25">
      <c r="A2083" s="30">
        <v>40787</v>
      </c>
      <c r="B2083" t="s">
        <v>78</v>
      </c>
      <c r="C2083" t="s">
        <v>77</v>
      </c>
      <c r="D2083" s="23">
        <v>653861000</v>
      </c>
      <c r="E2083" s="23">
        <v>487352000</v>
      </c>
      <c r="F2083" s="23">
        <v>3544622000</v>
      </c>
      <c r="G2083" s="23">
        <v>85305000</v>
      </c>
      <c r="H2083" s="23">
        <v>47896000</v>
      </c>
      <c r="I2083" s="23">
        <v>61019000</v>
      </c>
      <c r="J2083" s="23">
        <v>81824000</v>
      </c>
      <c r="K2083" s="23">
        <v>1238683000</v>
      </c>
      <c r="L2083" s="23">
        <v>12571000</v>
      </c>
      <c r="M2083" s="23">
        <v>773342000</v>
      </c>
      <c r="N2083" s="23">
        <v>92760000</v>
      </c>
    </row>
    <row r="2084" spans="1:14" x14ac:dyDescent="0.25">
      <c r="A2084" s="30">
        <v>40787</v>
      </c>
      <c r="B2084" t="s">
        <v>79</v>
      </c>
      <c r="C2084" t="s">
        <v>77</v>
      </c>
      <c r="D2084" s="23">
        <v>82851000</v>
      </c>
      <c r="E2084" s="23">
        <v>31174000</v>
      </c>
      <c r="F2084" s="23">
        <v>377995000</v>
      </c>
      <c r="G2084" s="23">
        <v>7725000</v>
      </c>
      <c r="H2084" s="23">
        <v>8285000</v>
      </c>
      <c r="I2084" s="23">
        <v>1557000</v>
      </c>
      <c r="J2084" s="23">
        <v>3883000</v>
      </c>
      <c r="K2084" s="23">
        <v>144201000</v>
      </c>
      <c r="L2084" s="23">
        <v>584000</v>
      </c>
      <c r="M2084" s="23">
        <v>79263000</v>
      </c>
      <c r="N2084" s="23">
        <v>18340000</v>
      </c>
    </row>
    <row r="2085" spans="1:14" x14ac:dyDescent="0.25">
      <c r="A2085" s="30">
        <v>40787</v>
      </c>
      <c r="B2085" t="s">
        <v>80</v>
      </c>
      <c r="C2085" t="s">
        <v>77</v>
      </c>
      <c r="D2085" s="23">
        <v>316688000</v>
      </c>
      <c r="E2085" s="23">
        <v>117010000</v>
      </c>
      <c r="F2085" s="23">
        <v>1320677000</v>
      </c>
      <c r="G2085" s="23">
        <v>41288000</v>
      </c>
      <c r="H2085" s="23">
        <v>15305000</v>
      </c>
      <c r="I2085" s="23">
        <v>14005000</v>
      </c>
      <c r="J2085" s="23">
        <v>39229000</v>
      </c>
      <c r="K2085" s="23">
        <v>466029000</v>
      </c>
      <c r="L2085" s="23">
        <v>3270000</v>
      </c>
      <c r="M2085" s="23">
        <v>235379000</v>
      </c>
      <c r="N2085" s="23">
        <v>69886000</v>
      </c>
    </row>
    <row r="2086" spans="1:14" x14ac:dyDescent="0.25">
      <c r="A2086" s="30">
        <v>40787</v>
      </c>
      <c r="B2086" t="s">
        <v>81</v>
      </c>
      <c r="C2086" t="s">
        <v>77</v>
      </c>
      <c r="D2086" s="23">
        <v>38261000</v>
      </c>
      <c r="E2086" s="23">
        <v>35567000</v>
      </c>
      <c r="F2086" s="23">
        <v>364827000</v>
      </c>
      <c r="G2086" s="23">
        <v>7316000</v>
      </c>
      <c r="H2086" s="23">
        <v>19668000</v>
      </c>
      <c r="I2086" s="23">
        <v>2810000</v>
      </c>
      <c r="J2086" s="23">
        <v>8208000</v>
      </c>
      <c r="K2086" s="23">
        <v>129722000</v>
      </c>
      <c r="L2086" s="23">
        <v>3958000</v>
      </c>
      <c r="M2086" s="23">
        <v>80785000</v>
      </c>
      <c r="N2086" s="23">
        <v>33926000</v>
      </c>
    </row>
    <row r="2087" spans="1:14" x14ac:dyDescent="0.25">
      <c r="A2087" s="30">
        <v>40817</v>
      </c>
      <c r="B2087" t="s">
        <v>81</v>
      </c>
      <c r="C2087" t="s">
        <v>77</v>
      </c>
      <c r="D2087" s="23">
        <v>75941000</v>
      </c>
      <c r="E2087" s="23">
        <v>80897000</v>
      </c>
      <c r="F2087" s="23">
        <v>1031627000</v>
      </c>
      <c r="G2087" s="23">
        <v>9688000</v>
      </c>
      <c r="H2087" s="23">
        <v>17386000</v>
      </c>
      <c r="I2087" s="23">
        <v>5183000</v>
      </c>
      <c r="J2087" s="23">
        <v>246000</v>
      </c>
      <c r="K2087" s="23">
        <v>715197000</v>
      </c>
      <c r="L2087" s="23">
        <v>694000</v>
      </c>
      <c r="M2087" s="23">
        <v>62451000</v>
      </c>
      <c r="N2087" s="23">
        <v>59033000</v>
      </c>
    </row>
    <row r="2088" spans="1:14" x14ac:dyDescent="0.25">
      <c r="A2088" s="30">
        <v>40817</v>
      </c>
      <c r="B2088" t="s">
        <v>80</v>
      </c>
      <c r="C2088" t="s">
        <v>77</v>
      </c>
      <c r="D2088" s="23">
        <v>183240000</v>
      </c>
      <c r="E2088" s="23">
        <v>90743000</v>
      </c>
      <c r="F2088" s="23">
        <v>1129336000</v>
      </c>
      <c r="G2088" s="23">
        <v>41980000</v>
      </c>
      <c r="H2088" s="23">
        <v>13494000</v>
      </c>
      <c r="I2088" s="23">
        <v>56509000</v>
      </c>
      <c r="J2088" s="23">
        <v>15674000</v>
      </c>
      <c r="K2088" s="23">
        <v>458032000</v>
      </c>
      <c r="L2088" s="23">
        <v>5558000</v>
      </c>
      <c r="M2088" s="23">
        <v>200357000</v>
      </c>
      <c r="N2088" s="23">
        <v>61090000</v>
      </c>
    </row>
    <row r="2089" spans="1:14" x14ac:dyDescent="0.25">
      <c r="A2089" s="30">
        <v>40817</v>
      </c>
      <c r="B2089" t="s">
        <v>79</v>
      </c>
      <c r="C2089" t="s">
        <v>77</v>
      </c>
      <c r="D2089" s="23">
        <v>112200000</v>
      </c>
      <c r="E2089" s="23">
        <v>45483000</v>
      </c>
      <c r="F2089" s="23">
        <v>487538000</v>
      </c>
      <c r="G2089" s="23">
        <v>31768000</v>
      </c>
      <c r="H2089" s="23">
        <v>3799000</v>
      </c>
      <c r="I2089" s="23">
        <v>1980000</v>
      </c>
      <c r="J2089" s="23">
        <v>7068000</v>
      </c>
      <c r="K2089" s="23">
        <v>145938000</v>
      </c>
      <c r="L2089" s="23">
        <v>2077000</v>
      </c>
      <c r="M2089" s="23">
        <v>120214000</v>
      </c>
      <c r="N2089" s="23">
        <v>8004000</v>
      </c>
    </row>
    <row r="2090" spans="1:14" x14ac:dyDescent="0.25">
      <c r="A2090" s="30">
        <v>40817</v>
      </c>
      <c r="B2090" t="s">
        <v>78</v>
      </c>
      <c r="C2090" t="s">
        <v>77</v>
      </c>
      <c r="D2090" s="23">
        <v>604424000</v>
      </c>
      <c r="E2090" s="23">
        <v>481318000</v>
      </c>
      <c r="F2090" s="23">
        <v>3603077000</v>
      </c>
      <c r="G2090" s="23">
        <v>98387000</v>
      </c>
      <c r="H2090" s="23">
        <v>46877000</v>
      </c>
      <c r="I2090" s="23">
        <v>61181000</v>
      </c>
      <c r="J2090" s="23">
        <v>59587000</v>
      </c>
      <c r="K2090" s="23">
        <v>1289065000</v>
      </c>
      <c r="L2090" s="23">
        <v>10560000</v>
      </c>
      <c r="M2090" s="23">
        <v>789179000</v>
      </c>
      <c r="N2090" s="23">
        <v>154439000</v>
      </c>
    </row>
    <row r="2091" spans="1:14" x14ac:dyDescent="0.25">
      <c r="A2091" s="30">
        <v>40817</v>
      </c>
      <c r="B2091" t="s">
        <v>76</v>
      </c>
      <c r="C2091" t="s">
        <v>77</v>
      </c>
      <c r="D2091" s="23">
        <v>975805000</v>
      </c>
      <c r="E2091" s="23">
        <v>698441000</v>
      </c>
      <c r="F2091" s="23">
        <v>6251578000</v>
      </c>
      <c r="G2091" s="23">
        <v>181823000</v>
      </c>
      <c r="H2091" s="23">
        <v>81556000</v>
      </c>
      <c r="I2091" s="23">
        <v>124853000</v>
      </c>
      <c r="J2091" s="23">
        <v>82575000</v>
      </c>
      <c r="K2091" s="23">
        <v>2608232000</v>
      </c>
      <c r="L2091" s="23">
        <v>18889000</v>
      </c>
      <c r="M2091" s="23">
        <v>1172201000</v>
      </c>
      <c r="N2091" s="23">
        <v>282566000</v>
      </c>
    </row>
    <row r="2092" spans="1:14" x14ac:dyDescent="0.25">
      <c r="A2092" s="30">
        <v>40848</v>
      </c>
      <c r="B2092" t="s">
        <v>76</v>
      </c>
      <c r="C2092" t="s">
        <v>77</v>
      </c>
      <c r="D2092" s="23">
        <v>998011000</v>
      </c>
      <c r="E2092" s="23">
        <v>932060000</v>
      </c>
      <c r="F2092" s="23">
        <v>6224561000</v>
      </c>
      <c r="G2092" s="23">
        <v>204941000</v>
      </c>
      <c r="H2092" s="23">
        <v>74353000</v>
      </c>
      <c r="I2092" s="23">
        <v>81673000</v>
      </c>
      <c r="J2092" s="23">
        <v>129248000</v>
      </c>
      <c r="K2092" s="23">
        <v>2282476000</v>
      </c>
      <c r="L2092" s="23">
        <v>21937000</v>
      </c>
      <c r="M2092" s="23">
        <v>1219814000</v>
      </c>
      <c r="N2092" s="23">
        <v>263886000</v>
      </c>
    </row>
    <row r="2093" spans="1:14" x14ac:dyDescent="0.25">
      <c r="A2093" s="30">
        <v>40848</v>
      </c>
      <c r="B2093" t="s">
        <v>78</v>
      </c>
      <c r="C2093" t="s">
        <v>77</v>
      </c>
      <c r="D2093" s="23">
        <v>604800000</v>
      </c>
      <c r="E2093" s="23">
        <v>634928000</v>
      </c>
      <c r="F2093" s="23">
        <v>3894330000</v>
      </c>
      <c r="G2093" s="23">
        <v>102271000</v>
      </c>
      <c r="H2093" s="23">
        <v>47993000</v>
      </c>
      <c r="I2093" s="23">
        <v>68644000</v>
      </c>
      <c r="J2093" s="23">
        <v>92763000</v>
      </c>
      <c r="K2093" s="23">
        <v>1373531000</v>
      </c>
      <c r="L2093" s="23">
        <v>11020000</v>
      </c>
      <c r="M2093" s="23">
        <v>803172000</v>
      </c>
      <c r="N2093" s="23">
        <v>141053000</v>
      </c>
    </row>
    <row r="2094" spans="1:14" x14ac:dyDescent="0.25">
      <c r="A2094" s="30">
        <v>40848</v>
      </c>
      <c r="B2094" t="s">
        <v>79</v>
      </c>
      <c r="C2094" t="s">
        <v>77</v>
      </c>
      <c r="D2094" s="23">
        <v>119468000</v>
      </c>
      <c r="E2094" s="23">
        <v>41232000</v>
      </c>
      <c r="F2094" s="23">
        <v>477013000</v>
      </c>
      <c r="G2094" s="23">
        <v>4058000</v>
      </c>
      <c r="H2094" s="23">
        <v>2887000</v>
      </c>
      <c r="I2094" s="23">
        <v>1560000</v>
      </c>
      <c r="J2094" s="23">
        <v>11849000</v>
      </c>
      <c r="K2094" s="23">
        <v>207542000</v>
      </c>
      <c r="L2094" s="23">
        <v>4167000</v>
      </c>
      <c r="M2094" s="23">
        <v>77512000</v>
      </c>
      <c r="N2094" s="23">
        <v>6650000</v>
      </c>
    </row>
    <row r="2095" spans="1:14" x14ac:dyDescent="0.25">
      <c r="A2095" s="30">
        <v>40848</v>
      </c>
      <c r="B2095" t="s">
        <v>80</v>
      </c>
      <c r="C2095" t="s">
        <v>77</v>
      </c>
      <c r="D2095" s="23">
        <v>228117000</v>
      </c>
      <c r="E2095" s="23">
        <v>119818000</v>
      </c>
      <c r="F2095" s="23">
        <v>1134929000</v>
      </c>
      <c r="G2095" s="23">
        <v>41884000</v>
      </c>
      <c r="H2095" s="23">
        <v>11534000</v>
      </c>
      <c r="I2095" s="23">
        <v>10839000</v>
      </c>
      <c r="J2095" s="23">
        <v>22177000</v>
      </c>
      <c r="K2095" s="23">
        <v>400288000</v>
      </c>
      <c r="L2095" s="23">
        <v>6019000</v>
      </c>
      <c r="M2095" s="23">
        <v>224980000</v>
      </c>
      <c r="N2095" s="23">
        <v>67804000</v>
      </c>
    </row>
    <row r="2096" spans="1:14" x14ac:dyDescent="0.25">
      <c r="A2096" s="30">
        <v>40848</v>
      </c>
      <c r="B2096" t="s">
        <v>81</v>
      </c>
      <c r="C2096" t="s">
        <v>77</v>
      </c>
      <c r="D2096" s="23">
        <v>45626000</v>
      </c>
      <c r="E2096" s="23">
        <v>136082000</v>
      </c>
      <c r="F2096" s="23">
        <v>718289000</v>
      </c>
      <c r="G2096" s="23">
        <v>56728000</v>
      </c>
      <c r="H2096" s="23">
        <v>11939000</v>
      </c>
      <c r="I2096" s="23">
        <v>630000</v>
      </c>
      <c r="J2096" s="23">
        <v>2459000</v>
      </c>
      <c r="K2096" s="23">
        <v>301115000</v>
      </c>
      <c r="L2096" s="23">
        <v>731000</v>
      </c>
      <c r="M2096" s="23">
        <v>114150000</v>
      </c>
      <c r="N2096" s="23">
        <v>48379000</v>
      </c>
    </row>
    <row r="2097" spans="1:14" x14ac:dyDescent="0.25">
      <c r="A2097" s="30">
        <v>40878</v>
      </c>
      <c r="B2097" t="s">
        <v>81</v>
      </c>
      <c r="C2097" t="s">
        <v>77</v>
      </c>
      <c r="D2097" s="23">
        <v>64035000</v>
      </c>
      <c r="E2097" s="23">
        <v>45773000</v>
      </c>
      <c r="F2097" s="23">
        <v>434004000</v>
      </c>
      <c r="G2097" s="23">
        <v>7688000</v>
      </c>
      <c r="H2097" s="23">
        <v>3409000</v>
      </c>
      <c r="I2097" s="23">
        <v>2621000</v>
      </c>
      <c r="J2097" s="23">
        <v>710000</v>
      </c>
      <c r="K2097" s="23">
        <v>157775000</v>
      </c>
      <c r="L2097" s="23">
        <v>45000</v>
      </c>
      <c r="M2097" s="23">
        <v>133093000</v>
      </c>
      <c r="N2097" s="23">
        <v>18811000</v>
      </c>
    </row>
    <row r="2098" spans="1:14" x14ac:dyDescent="0.25">
      <c r="A2098" s="30">
        <v>40878</v>
      </c>
      <c r="B2098" t="s">
        <v>80</v>
      </c>
      <c r="C2098" t="s">
        <v>77</v>
      </c>
      <c r="D2098" s="23">
        <v>546802000</v>
      </c>
      <c r="E2098" s="23">
        <v>213478000</v>
      </c>
      <c r="F2098" s="23">
        <v>1589021000</v>
      </c>
      <c r="G2098" s="23">
        <v>27404000</v>
      </c>
      <c r="H2098" s="23">
        <v>20687000</v>
      </c>
      <c r="I2098" s="23">
        <v>7310000</v>
      </c>
      <c r="J2098" s="23">
        <v>54427000</v>
      </c>
      <c r="K2098" s="23">
        <v>483631000</v>
      </c>
      <c r="L2098" s="23">
        <v>6660000</v>
      </c>
      <c r="M2098" s="23">
        <v>201220000</v>
      </c>
      <c r="N2098" s="23">
        <v>25872000</v>
      </c>
    </row>
    <row r="2099" spans="1:14" x14ac:dyDescent="0.25">
      <c r="A2099" s="30">
        <v>40878</v>
      </c>
      <c r="B2099" t="s">
        <v>79</v>
      </c>
      <c r="C2099" t="s">
        <v>77</v>
      </c>
      <c r="D2099" s="23">
        <v>42217000</v>
      </c>
      <c r="E2099" s="23">
        <v>26627000</v>
      </c>
      <c r="F2099" s="23">
        <v>343511000</v>
      </c>
      <c r="G2099" s="23">
        <v>844000</v>
      </c>
      <c r="H2099" s="23">
        <v>2333000</v>
      </c>
      <c r="I2099" s="23">
        <v>294000</v>
      </c>
      <c r="J2099" s="23">
        <v>4614000</v>
      </c>
      <c r="K2099" s="23">
        <v>171349000</v>
      </c>
      <c r="L2099" s="23">
        <v>292000</v>
      </c>
      <c r="M2099" s="23">
        <v>89439000</v>
      </c>
      <c r="N2099" s="23">
        <v>4262000</v>
      </c>
    </row>
    <row r="2100" spans="1:14" x14ac:dyDescent="0.25">
      <c r="A2100" s="30">
        <v>40878</v>
      </c>
      <c r="B2100" t="s">
        <v>78</v>
      </c>
      <c r="C2100" t="s">
        <v>77</v>
      </c>
      <c r="D2100" s="23">
        <v>656600000</v>
      </c>
      <c r="E2100" s="23">
        <v>500663000</v>
      </c>
      <c r="F2100" s="23">
        <v>4510530000</v>
      </c>
      <c r="G2100" s="23">
        <v>107400000</v>
      </c>
      <c r="H2100" s="23">
        <v>53527000</v>
      </c>
      <c r="I2100" s="23">
        <v>62573000</v>
      </c>
      <c r="J2100" s="23">
        <v>83547000</v>
      </c>
      <c r="K2100" s="23">
        <v>2040929000</v>
      </c>
      <c r="L2100" s="23">
        <v>15545000</v>
      </c>
      <c r="M2100" s="23">
        <v>855210000</v>
      </c>
      <c r="N2100" s="23">
        <v>130223000</v>
      </c>
    </row>
    <row r="2101" spans="1:14" x14ac:dyDescent="0.25">
      <c r="A2101" s="30">
        <v>40878</v>
      </c>
      <c r="B2101" t="s">
        <v>76</v>
      </c>
      <c r="C2101" t="s">
        <v>77</v>
      </c>
      <c r="D2101" s="23">
        <v>1309654000</v>
      </c>
      <c r="E2101" s="23">
        <v>786541000</v>
      </c>
      <c r="F2101" s="23">
        <v>6877066000</v>
      </c>
      <c r="G2101" s="23">
        <v>143336000</v>
      </c>
      <c r="H2101" s="23">
        <v>79956000</v>
      </c>
      <c r="I2101" s="23">
        <v>72798000</v>
      </c>
      <c r="J2101" s="23">
        <v>143298000</v>
      </c>
      <c r="K2101" s="23">
        <v>2853684000</v>
      </c>
      <c r="L2101" s="23">
        <v>22542000</v>
      </c>
      <c r="M2101" s="23">
        <v>1278962000</v>
      </c>
      <c r="N2101" s="23">
        <v>179168000</v>
      </c>
    </row>
    <row r="2102" spans="1:14" x14ac:dyDescent="0.25">
      <c r="A2102" s="30">
        <v>40909</v>
      </c>
      <c r="B2102" t="s">
        <v>76</v>
      </c>
      <c r="C2102" t="s">
        <v>77</v>
      </c>
      <c r="D2102" s="23">
        <v>965019000</v>
      </c>
      <c r="E2102" s="23">
        <v>748637000</v>
      </c>
      <c r="F2102" s="23">
        <v>6055255000</v>
      </c>
      <c r="G2102" s="23">
        <v>176606000</v>
      </c>
      <c r="H2102" s="23">
        <v>53166000</v>
      </c>
      <c r="I2102" s="23">
        <v>85348000</v>
      </c>
      <c r="J2102" s="23">
        <v>106384000</v>
      </c>
      <c r="K2102" s="23">
        <v>2496912000</v>
      </c>
      <c r="L2102" s="23">
        <v>30532000</v>
      </c>
      <c r="M2102" s="23">
        <v>1176719000</v>
      </c>
      <c r="N2102" s="23">
        <v>210139000</v>
      </c>
    </row>
    <row r="2103" spans="1:14" x14ac:dyDescent="0.25">
      <c r="A2103" s="30">
        <v>40909</v>
      </c>
      <c r="B2103" t="s">
        <v>78</v>
      </c>
      <c r="C2103" t="s">
        <v>77</v>
      </c>
      <c r="D2103" s="23">
        <v>632858000</v>
      </c>
      <c r="E2103" s="23">
        <v>485294000</v>
      </c>
      <c r="F2103" s="23">
        <v>4166063000</v>
      </c>
      <c r="G2103" s="23">
        <v>122645000</v>
      </c>
      <c r="H2103" s="23">
        <v>42000000</v>
      </c>
      <c r="I2103" s="23">
        <v>61043000</v>
      </c>
      <c r="J2103" s="23">
        <v>83579000</v>
      </c>
      <c r="K2103" s="23">
        <v>1738089000</v>
      </c>
      <c r="L2103" s="23">
        <v>19520000</v>
      </c>
      <c r="M2103" s="23">
        <v>841286000</v>
      </c>
      <c r="N2103" s="23">
        <v>135921000</v>
      </c>
    </row>
    <row r="2104" spans="1:14" x14ac:dyDescent="0.25">
      <c r="A2104" s="30">
        <v>40909</v>
      </c>
      <c r="B2104" t="s">
        <v>79</v>
      </c>
      <c r="C2104" t="s">
        <v>77</v>
      </c>
      <c r="D2104" s="23">
        <v>60053000</v>
      </c>
      <c r="E2104" s="23">
        <v>42518000</v>
      </c>
      <c r="F2104" s="23">
        <v>314124000</v>
      </c>
      <c r="G2104" s="23">
        <v>7428000</v>
      </c>
      <c r="H2104" s="23">
        <v>1406000</v>
      </c>
      <c r="I2104" s="23">
        <v>125000</v>
      </c>
      <c r="J2104" s="23">
        <v>4034000</v>
      </c>
      <c r="K2104" s="23">
        <v>136813000</v>
      </c>
      <c r="L2104" s="23">
        <v>3013000</v>
      </c>
      <c r="M2104" s="23">
        <v>44850000</v>
      </c>
      <c r="N2104" s="23">
        <v>13804000</v>
      </c>
    </row>
    <row r="2105" spans="1:14" x14ac:dyDescent="0.25">
      <c r="A2105" s="30">
        <v>40909</v>
      </c>
      <c r="B2105" t="s">
        <v>80</v>
      </c>
      <c r="C2105" t="s">
        <v>77</v>
      </c>
      <c r="D2105" s="23">
        <v>229886000</v>
      </c>
      <c r="E2105" s="23">
        <v>201711000</v>
      </c>
      <c r="F2105" s="23">
        <v>1261425000</v>
      </c>
      <c r="G2105" s="23">
        <v>31557000</v>
      </c>
      <c r="H2105" s="23">
        <v>7854000</v>
      </c>
      <c r="I2105" s="23">
        <v>22175000</v>
      </c>
      <c r="J2105" s="23">
        <v>17746000</v>
      </c>
      <c r="K2105" s="23">
        <v>508284000</v>
      </c>
      <c r="L2105" s="23">
        <v>599000</v>
      </c>
      <c r="M2105" s="23">
        <v>185222000</v>
      </c>
      <c r="N2105" s="23">
        <v>55806000</v>
      </c>
    </row>
    <row r="2106" spans="1:14" x14ac:dyDescent="0.25">
      <c r="A2106" s="30">
        <v>40909</v>
      </c>
      <c r="B2106" t="s">
        <v>81</v>
      </c>
      <c r="C2106" t="s">
        <v>77</v>
      </c>
      <c r="D2106" s="23">
        <v>42222000</v>
      </c>
      <c r="E2106" s="23">
        <v>19114000</v>
      </c>
      <c r="F2106" s="23">
        <v>313643000</v>
      </c>
      <c r="G2106" s="23">
        <v>14976000</v>
      </c>
      <c r="H2106" s="23">
        <v>1906000</v>
      </c>
      <c r="I2106" s="23">
        <v>2005000</v>
      </c>
      <c r="J2106" s="23">
        <v>1025000</v>
      </c>
      <c r="K2106" s="23">
        <v>113726000</v>
      </c>
      <c r="L2106" s="23">
        <v>7400000</v>
      </c>
      <c r="M2106" s="23">
        <v>105361000</v>
      </c>
      <c r="N2106" s="23">
        <v>4608000</v>
      </c>
    </row>
    <row r="2107" spans="1:14" x14ac:dyDescent="0.25">
      <c r="A2107" s="30">
        <v>40940</v>
      </c>
      <c r="B2107" t="s">
        <v>81</v>
      </c>
      <c r="C2107" t="s">
        <v>77</v>
      </c>
      <c r="D2107" s="23">
        <v>90518000</v>
      </c>
      <c r="E2107" s="23">
        <v>53071000</v>
      </c>
      <c r="F2107" s="23">
        <v>544450000</v>
      </c>
      <c r="G2107" s="23">
        <v>3720000</v>
      </c>
      <c r="H2107" s="23">
        <v>4574000</v>
      </c>
      <c r="I2107" s="23">
        <v>4000</v>
      </c>
      <c r="J2107" s="23">
        <v>39933000</v>
      </c>
      <c r="K2107" s="23">
        <v>158440000</v>
      </c>
      <c r="L2107" s="23">
        <v>0</v>
      </c>
      <c r="M2107" s="23">
        <v>189395000</v>
      </c>
      <c r="N2107" s="23">
        <v>4682000</v>
      </c>
    </row>
    <row r="2108" spans="1:14" x14ac:dyDescent="0.25">
      <c r="A2108" s="30">
        <v>40940</v>
      </c>
      <c r="B2108" t="s">
        <v>80</v>
      </c>
      <c r="C2108" t="s">
        <v>77</v>
      </c>
      <c r="D2108" s="23">
        <v>294958000</v>
      </c>
      <c r="E2108" s="23">
        <v>169402000</v>
      </c>
      <c r="F2108" s="23">
        <v>1338128000</v>
      </c>
      <c r="G2108" s="23">
        <v>36381000</v>
      </c>
      <c r="H2108" s="23">
        <v>10585000</v>
      </c>
      <c r="I2108" s="23">
        <v>16024000</v>
      </c>
      <c r="J2108" s="23">
        <v>17032000</v>
      </c>
      <c r="K2108" s="23">
        <v>514187000</v>
      </c>
      <c r="L2108" s="23">
        <v>335000</v>
      </c>
      <c r="M2108" s="23">
        <v>224109000</v>
      </c>
      <c r="N2108" s="23">
        <v>54573000</v>
      </c>
    </row>
    <row r="2109" spans="1:14" x14ac:dyDescent="0.25">
      <c r="A2109" s="30">
        <v>40940</v>
      </c>
      <c r="B2109" t="s">
        <v>79</v>
      </c>
      <c r="C2109" t="s">
        <v>77</v>
      </c>
      <c r="D2109" s="23">
        <v>94371000</v>
      </c>
      <c r="E2109" s="23">
        <v>310282000</v>
      </c>
      <c r="F2109" s="23">
        <v>714221000</v>
      </c>
      <c r="G2109" s="23">
        <v>7610000</v>
      </c>
      <c r="H2109" s="23">
        <v>2949000</v>
      </c>
      <c r="I2109" s="23">
        <v>1649000</v>
      </c>
      <c r="J2109" s="23">
        <v>12787000</v>
      </c>
      <c r="K2109" s="23">
        <v>192995000</v>
      </c>
      <c r="L2109" s="23">
        <v>90000</v>
      </c>
      <c r="M2109" s="23">
        <v>76673000</v>
      </c>
      <c r="N2109" s="23">
        <v>12394000</v>
      </c>
    </row>
    <row r="2110" spans="1:14" x14ac:dyDescent="0.25">
      <c r="A2110" s="30">
        <v>40940</v>
      </c>
      <c r="B2110" t="s">
        <v>78</v>
      </c>
      <c r="C2110" t="s">
        <v>77</v>
      </c>
      <c r="D2110" s="23">
        <v>690608000</v>
      </c>
      <c r="E2110" s="23">
        <v>519458000</v>
      </c>
      <c r="F2110" s="23">
        <v>4042713000</v>
      </c>
      <c r="G2110" s="23">
        <v>108997000</v>
      </c>
      <c r="H2110" s="23">
        <v>47608000</v>
      </c>
      <c r="I2110" s="23">
        <v>71894000</v>
      </c>
      <c r="J2110" s="23">
        <v>61000000</v>
      </c>
      <c r="K2110" s="23">
        <v>1468352000</v>
      </c>
      <c r="L2110" s="23">
        <v>9667000</v>
      </c>
      <c r="M2110" s="23">
        <v>907664000</v>
      </c>
      <c r="N2110" s="23">
        <v>153134000</v>
      </c>
    </row>
    <row r="2111" spans="1:14" x14ac:dyDescent="0.25">
      <c r="A2111" s="30">
        <v>40940</v>
      </c>
      <c r="B2111" t="s">
        <v>76</v>
      </c>
      <c r="C2111" t="s">
        <v>77</v>
      </c>
      <c r="D2111" s="23">
        <v>1170455000</v>
      </c>
      <c r="E2111" s="23">
        <v>1052213000</v>
      </c>
      <c r="F2111" s="23">
        <v>6639512000</v>
      </c>
      <c r="G2111" s="23">
        <v>156708000</v>
      </c>
      <c r="H2111" s="23">
        <v>65716000</v>
      </c>
      <c r="I2111" s="23">
        <v>89571000</v>
      </c>
      <c r="J2111" s="23">
        <v>130752000</v>
      </c>
      <c r="K2111" s="23">
        <v>2333974000</v>
      </c>
      <c r="L2111" s="23">
        <v>10092000</v>
      </c>
      <c r="M2111" s="23">
        <v>1397841000</v>
      </c>
      <c r="N2111" s="23">
        <v>224783000</v>
      </c>
    </row>
    <row r="2112" spans="1:14" x14ac:dyDescent="0.25">
      <c r="A2112" s="30">
        <v>40969</v>
      </c>
      <c r="B2112" t="s">
        <v>76</v>
      </c>
      <c r="C2112" t="s">
        <v>77</v>
      </c>
      <c r="D2112" s="23">
        <v>1218105000</v>
      </c>
      <c r="E2112" s="23">
        <v>754530000</v>
      </c>
      <c r="F2112" s="23">
        <v>7043743000</v>
      </c>
      <c r="G2112" s="23">
        <v>244863000</v>
      </c>
      <c r="H2112" s="23">
        <v>96399000</v>
      </c>
      <c r="I2112" s="23">
        <v>167698000</v>
      </c>
      <c r="J2112" s="23">
        <v>147521000</v>
      </c>
      <c r="K2112" s="23">
        <v>2883665000</v>
      </c>
      <c r="L2112" s="23">
        <v>22545000</v>
      </c>
      <c r="M2112" s="23">
        <v>1278932000</v>
      </c>
      <c r="N2112" s="23">
        <v>219692000</v>
      </c>
    </row>
    <row r="2113" spans="1:14" x14ac:dyDescent="0.25">
      <c r="A2113" s="30">
        <v>40969</v>
      </c>
      <c r="B2113" t="s">
        <v>78</v>
      </c>
      <c r="C2113" t="s">
        <v>77</v>
      </c>
      <c r="D2113" s="23">
        <v>713250000</v>
      </c>
      <c r="E2113" s="23">
        <v>529722000</v>
      </c>
      <c r="F2113" s="23">
        <v>4056104000</v>
      </c>
      <c r="G2113" s="23">
        <v>119495000</v>
      </c>
      <c r="H2113" s="23">
        <v>43838000</v>
      </c>
      <c r="I2113" s="23">
        <v>68958000</v>
      </c>
      <c r="J2113" s="23">
        <v>77555000</v>
      </c>
      <c r="K2113" s="23">
        <v>1460940000</v>
      </c>
      <c r="L2113" s="23">
        <v>12767000</v>
      </c>
      <c r="M2113" s="23">
        <v>899472000</v>
      </c>
      <c r="N2113" s="23">
        <v>121708000</v>
      </c>
    </row>
    <row r="2114" spans="1:14" x14ac:dyDescent="0.25">
      <c r="A2114" s="30">
        <v>40969</v>
      </c>
      <c r="B2114" t="s">
        <v>79</v>
      </c>
      <c r="C2114" t="s">
        <v>77</v>
      </c>
      <c r="D2114" s="23">
        <v>126686000</v>
      </c>
      <c r="E2114" s="23">
        <v>23322000</v>
      </c>
      <c r="F2114" s="23">
        <v>442435000</v>
      </c>
      <c r="G2114" s="23">
        <v>47740000</v>
      </c>
      <c r="H2114" s="23">
        <v>7946000</v>
      </c>
      <c r="I2114" s="23">
        <v>779000</v>
      </c>
      <c r="J2114" s="23">
        <v>4483000</v>
      </c>
      <c r="K2114" s="23">
        <v>181826000</v>
      </c>
      <c r="L2114" s="23">
        <v>732000</v>
      </c>
      <c r="M2114" s="23">
        <v>39683000</v>
      </c>
      <c r="N2114" s="23">
        <v>8931000</v>
      </c>
    </row>
    <row r="2115" spans="1:14" x14ac:dyDescent="0.25">
      <c r="A2115" s="30">
        <v>40969</v>
      </c>
      <c r="B2115" t="s">
        <v>80</v>
      </c>
      <c r="C2115" t="s">
        <v>77</v>
      </c>
      <c r="D2115" s="23">
        <v>331668000</v>
      </c>
      <c r="E2115" s="23">
        <v>136620000</v>
      </c>
      <c r="F2115" s="23">
        <v>1564182000</v>
      </c>
      <c r="G2115" s="23">
        <v>68530000</v>
      </c>
      <c r="H2115" s="23">
        <v>12098000</v>
      </c>
      <c r="I2115" s="23">
        <v>91395000</v>
      </c>
      <c r="J2115" s="23">
        <v>22786000</v>
      </c>
      <c r="K2115" s="23">
        <v>597650000</v>
      </c>
      <c r="L2115" s="23">
        <v>9046000</v>
      </c>
      <c r="M2115" s="23">
        <v>225643000</v>
      </c>
      <c r="N2115" s="23">
        <v>68253000</v>
      </c>
    </row>
    <row r="2116" spans="1:14" x14ac:dyDescent="0.25">
      <c r="A2116" s="30">
        <v>40969</v>
      </c>
      <c r="B2116" t="s">
        <v>81</v>
      </c>
      <c r="C2116" t="s">
        <v>77</v>
      </c>
      <c r="D2116" s="23">
        <v>46501000</v>
      </c>
      <c r="E2116" s="23">
        <v>64866000</v>
      </c>
      <c r="F2116" s="23">
        <v>981022000</v>
      </c>
      <c r="G2116" s="23">
        <v>9098000</v>
      </c>
      <c r="H2116" s="23">
        <v>32517000</v>
      </c>
      <c r="I2116" s="23">
        <v>6566000</v>
      </c>
      <c r="J2116" s="23">
        <v>42697000</v>
      </c>
      <c r="K2116" s="23">
        <v>643249000</v>
      </c>
      <c r="L2116" s="23">
        <v>0</v>
      </c>
      <c r="M2116" s="23">
        <v>114134000</v>
      </c>
      <c r="N2116" s="23">
        <v>20800000</v>
      </c>
    </row>
    <row r="2117" spans="1:14" x14ac:dyDescent="0.25">
      <c r="A2117" s="30">
        <v>41000</v>
      </c>
      <c r="B2117" t="s">
        <v>81</v>
      </c>
      <c r="C2117" t="s">
        <v>77</v>
      </c>
      <c r="D2117" s="23">
        <v>56948000</v>
      </c>
      <c r="E2117" s="23">
        <v>86592000</v>
      </c>
      <c r="F2117" s="23">
        <v>599390000</v>
      </c>
      <c r="G2117" s="23">
        <v>51681000</v>
      </c>
      <c r="H2117" s="23">
        <v>5155000</v>
      </c>
      <c r="I2117" s="23">
        <v>4951000</v>
      </c>
      <c r="J2117" s="23">
        <v>2738000</v>
      </c>
      <c r="K2117" s="23">
        <v>269705000</v>
      </c>
      <c r="L2117" s="23">
        <v>8802000</v>
      </c>
      <c r="M2117" s="23">
        <v>96147000</v>
      </c>
      <c r="N2117" s="23">
        <v>11489000</v>
      </c>
    </row>
    <row r="2118" spans="1:14" x14ac:dyDescent="0.25">
      <c r="A2118" s="30">
        <v>41000</v>
      </c>
      <c r="B2118" t="s">
        <v>80</v>
      </c>
      <c r="C2118" t="s">
        <v>77</v>
      </c>
      <c r="D2118" s="23">
        <v>504864000</v>
      </c>
      <c r="E2118" s="23">
        <v>214001000</v>
      </c>
      <c r="F2118" s="23">
        <v>1662730000</v>
      </c>
      <c r="G2118" s="23">
        <v>24947000</v>
      </c>
      <c r="H2118" s="23">
        <v>31962000</v>
      </c>
      <c r="I2118" s="23">
        <v>18987000</v>
      </c>
      <c r="J2118" s="23">
        <v>17566000</v>
      </c>
      <c r="K2118" s="23">
        <v>496140000</v>
      </c>
      <c r="L2118" s="23">
        <v>2524000</v>
      </c>
      <c r="M2118" s="23">
        <v>312525000</v>
      </c>
      <c r="N2118" s="23">
        <v>36527000</v>
      </c>
    </row>
    <row r="2119" spans="1:14" x14ac:dyDescent="0.25">
      <c r="A2119" s="30">
        <v>41000</v>
      </c>
      <c r="B2119" t="s">
        <v>79</v>
      </c>
      <c r="C2119" t="s">
        <v>77</v>
      </c>
      <c r="D2119" s="23">
        <v>140965000</v>
      </c>
      <c r="E2119" s="23">
        <v>51984000</v>
      </c>
      <c r="F2119" s="23">
        <v>633076000</v>
      </c>
      <c r="G2119" s="23">
        <v>30162000</v>
      </c>
      <c r="H2119" s="23">
        <v>7681000</v>
      </c>
      <c r="I2119" s="23">
        <v>2399000</v>
      </c>
      <c r="J2119" s="23">
        <v>13944000</v>
      </c>
      <c r="K2119" s="23">
        <v>203748000</v>
      </c>
      <c r="L2119" s="23">
        <v>1113000</v>
      </c>
      <c r="M2119" s="23">
        <v>162528000</v>
      </c>
      <c r="N2119" s="23">
        <v>14594000</v>
      </c>
    </row>
    <row r="2120" spans="1:14" x14ac:dyDescent="0.25">
      <c r="A2120" s="30">
        <v>41000</v>
      </c>
      <c r="B2120" t="s">
        <v>78</v>
      </c>
      <c r="C2120" t="s">
        <v>77</v>
      </c>
      <c r="D2120" s="23">
        <v>665008000</v>
      </c>
      <c r="E2120" s="23">
        <v>511038000</v>
      </c>
      <c r="F2120" s="23">
        <v>3864501000</v>
      </c>
      <c r="G2120" s="23">
        <v>108672000</v>
      </c>
      <c r="H2120" s="23">
        <v>55906000</v>
      </c>
      <c r="I2120" s="23">
        <v>63768000</v>
      </c>
      <c r="J2120" s="23">
        <v>70992000</v>
      </c>
      <c r="K2120" s="23">
        <v>1340822000</v>
      </c>
      <c r="L2120" s="23">
        <v>14225000</v>
      </c>
      <c r="M2120" s="23">
        <v>856235000</v>
      </c>
      <c r="N2120" s="23">
        <v>173716000</v>
      </c>
    </row>
    <row r="2121" spans="1:14" x14ac:dyDescent="0.25">
      <c r="A2121" s="30">
        <v>41000</v>
      </c>
      <c r="B2121" t="s">
        <v>76</v>
      </c>
      <c r="C2121" t="s">
        <v>77</v>
      </c>
      <c r="D2121" s="23">
        <v>1367785000</v>
      </c>
      <c r="E2121" s="23">
        <v>863615000</v>
      </c>
      <c r="F2121" s="23">
        <v>6759697000</v>
      </c>
      <c r="G2121" s="23">
        <v>215462000</v>
      </c>
      <c r="H2121" s="23">
        <v>100704000</v>
      </c>
      <c r="I2121" s="23">
        <v>90105000</v>
      </c>
      <c r="J2121" s="23">
        <v>105240000</v>
      </c>
      <c r="K2121" s="23">
        <v>2310415000</v>
      </c>
      <c r="L2121" s="23">
        <v>26664000</v>
      </c>
      <c r="M2121" s="23">
        <v>1427435000</v>
      </c>
      <c r="N2121" s="23">
        <v>236326000</v>
      </c>
    </row>
    <row r="2122" spans="1:14" x14ac:dyDescent="0.25">
      <c r="A2122" s="30">
        <v>41030</v>
      </c>
      <c r="B2122" t="s">
        <v>76</v>
      </c>
      <c r="C2122" t="s">
        <v>77</v>
      </c>
      <c r="D2122" s="23">
        <v>1351577000</v>
      </c>
      <c r="E2122" s="23">
        <v>1090332000</v>
      </c>
      <c r="F2122" s="23">
        <v>6898398000</v>
      </c>
      <c r="G2122" s="23">
        <v>201593000</v>
      </c>
      <c r="H2122" s="23">
        <v>75397000</v>
      </c>
      <c r="I2122" s="23">
        <v>88502000</v>
      </c>
      <c r="J2122" s="23">
        <v>137865000</v>
      </c>
      <c r="K2122" s="23">
        <v>2199619000</v>
      </c>
      <c r="L2122" s="23">
        <v>29923000</v>
      </c>
      <c r="M2122" s="23">
        <v>1319461000</v>
      </c>
      <c r="N2122" s="23">
        <v>384448000</v>
      </c>
    </row>
    <row r="2123" spans="1:14" x14ac:dyDescent="0.25">
      <c r="A2123" s="30">
        <v>41030</v>
      </c>
      <c r="B2123" t="s">
        <v>78</v>
      </c>
      <c r="C2123" t="s">
        <v>77</v>
      </c>
      <c r="D2123" s="23">
        <v>727117000</v>
      </c>
      <c r="E2123" s="23">
        <v>669713000</v>
      </c>
      <c r="F2123" s="23">
        <v>4132157000</v>
      </c>
      <c r="G2123" s="23">
        <v>100831000</v>
      </c>
      <c r="H2123" s="23">
        <v>49216000</v>
      </c>
      <c r="I2123" s="23">
        <v>63715000</v>
      </c>
      <c r="J2123" s="23">
        <v>100138000</v>
      </c>
      <c r="K2123" s="23">
        <v>1411995000</v>
      </c>
      <c r="L2123" s="23">
        <v>12532000</v>
      </c>
      <c r="M2123" s="23">
        <v>823811000</v>
      </c>
      <c r="N2123" s="23">
        <v>161917000</v>
      </c>
    </row>
    <row r="2124" spans="1:14" x14ac:dyDescent="0.25">
      <c r="A2124" s="30">
        <v>41030</v>
      </c>
      <c r="B2124" t="s">
        <v>79</v>
      </c>
      <c r="C2124" t="s">
        <v>77</v>
      </c>
      <c r="D2124" s="23">
        <v>132644000</v>
      </c>
      <c r="E2124" s="23">
        <v>31216000</v>
      </c>
      <c r="F2124" s="23">
        <v>465955000</v>
      </c>
      <c r="G2124" s="23">
        <v>6711000</v>
      </c>
      <c r="H2124" s="23">
        <v>3073000</v>
      </c>
      <c r="I2124" s="23">
        <v>2033000</v>
      </c>
      <c r="J2124" s="23">
        <v>14483000</v>
      </c>
      <c r="K2124" s="23">
        <v>163630000</v>
      </c>
      <c r="L2124" s="23">
        <v>3815000</v>
      </c>
      <c r="M2124" s="23">
        <v>82758000</v>
      </c>
      <c r="N2124" s="23">
        <v>23058000</v>
      </c>
    </row>
    <row r="2125" spans="1:14" x14ac:dyDescent="0.25">
      <c r="A2125" s="30">
        <v>41030</v>
      </c>
      <c r="B2125" t="s">
        <v>80</v>
      </c>
      <c r="C2125" t="s">
        <v>77</v>
      </c>
      <c r="D2125" s="23">
        <v>299764000</v>
      </c>
      <c r="E2125" s="23">
        <v>156621000</v>
      </c>
      <c r="F2125" s="23">
        <v>1329676000</v>
      </c>
      <c r="G2125" s="23">
        <v>58510000</v>
      </c>
      <c r="H2125" s="23">
        <v>16413000</v>
      </c>
      <c r="I2125" s="23">
        <v>21594000</v>
      </c>
      <c r="J2125" s="23">
        <v>20308000</v>
      </c>
      <c r="K2125" s="23">
        <v>395943000</v>
      </c>
      <c r="L2125" s="23">
        <v>1316000</v>
      </c>
      <c r="M2125" s="23">
        <v>279529000</v>
      </c>
      <c r="N2125" s="23">
        <v>73978000</v>
      </c>
    </row>
    <row r="2126" spans="1:14" x14ac:dyDescent="0.25">
      <c r="A2126" s="30">
        <v>41030</v>
      </c>
      <c r="B2126" t="s">
        <v>81</v>
      </c>
      <c r="C2126" t="s">
        <v>77</v>
      </c>
      <c r="D2126" s="23">
        <v>192052000</v>
      </c>
      <c r="E2126" s="23">
        <v>232782000</v>
      </c>
      <c r="F2126" s="23">
        <v>970610000</v>
      </c>
      <c r="G2126" s="23">
        <v>35541000</v>
      </c>
      <c r="H2126" s="23">
        <v>6695000</v>
      </c>
      <c r="I2126" s="23">
        <v>1160000</v>
      </c>
      <c r="J2126" s="23">
        <v>2936000</v>
      </c>
      <c r="K2126" s="23">
        <v>228051000</v>
      </c>
      <c r="L2126" s="23">
        <v>12260000</v>
      </c>
      <c r="M2126" s="23">
        <v>133363000</v>
      </c>
      <c r="N2126" s="23">
        <v>125495000</v>
      </c>
    </row>
    <row r="2127" spans="1:14" x14ac:dyDescent="0.25">
      <c r="A2127" s="30">
        <v>41061</v>
      </c>
      <c r="B2127" t="s">
        <v>81</v>
      </c>
      <c r="C2127" t="s">
        <v>77</v>
      </c>
      <c r="D2127" s="23">
        <v>61682000</v>
      </c>
      <c r="E2127" s="23">
        <v>82840000</v>
      </c>
      <c r="F2127" s="23">
        <v>541325000</v>
      </c>
      <c r="G2127" s="23">
        <v>14130000</v>
      </c>
      <c r="H2127" s="23">
        <v>6012000</v>
      </c>
      <c r="I2127" s="23">
        <v>1632000</v>
      </c>
      <c r="J2127" s="23">
        <v>1558000</v>
      </c>
      <c r="K2127" s="23">
        <v>234252000</v>
      </c>
      <c r="L2127" s="23">
        <v>4090000</v>
      </c>
      <c r="M2127" s="23">
        <v>96003000</v>
      </c>
      <c r="N2127" s="23">
        <v>39126000</v>
      </c>
    </row>
    <row r="2128" spans="1:14" x14ac:dyDescent="0.25">
      <c r="A2128" s="30">
        <v>41061</v>
      </c>
      <c r="B2128" t="s">
        <v>80</v>
      </c>
      <c r="C2128" t="s">
        <v>77</v>
      </c>
      <c r="D2128" s="23">
        <v>293902000</v>
      </c>
      <c r="E2128" s="23">
        <v>139239000</v>
      </c>
      <c r="F2128" s="23">
        <v>1540292000</v>
      </c>
      <c r="G2128" s="23">
        <v>56784000</v>
      </c>
      <c r="H2128" s="23">
        <v>22710000</v>
      </c>
      <c r="I2128" s="23">
        <v>9611000</v>
      </c>
      <c r="J2128" s="23">
        <v>60257000</v>
      </c>
      <c r="K2128" s="23">
        <v>607954000</v>
      </c>
      <c r="L2128" s="23">
        <v>13705000</v>
      </c>
      <c r="M2128" s="23">
        <v>265333000</v>
      </c>
      <c r="N2128" s="23">
        <v>68550000</v>
      </c>
    </row>
    <row r="2129" spans="1:14" x14ac:dyDescent="0.25">
      <c r="A2129" s="30">
        <v>41061</v>
      </c>
      <c r="B2129" t="s">
        <v>79</v>
      </c>
      <c r="C2129" t="s">
        <v>77</v>
      </c>
      <c r="D2129" s="23">
        <v>111065000</v>
      </c>
      <c r="E2129" s="23">
        <v>40070000</v>
      </c>
      <c r="F2129" s="23">
        <v>471513000</v>
      </c>
      <c r="G2129" s="23">
        <v>11865000</v>
      </c>
      <c r="H2129" s="23">
        <v>4759000</v>
      </c>
      <c r="I2129" s="23">
        <v>5595000</v>
      </c>
      <c r="J2129" s="23">
        <v>5008000</v>
      </c>
      <c r="K2129" s="23">
        <v>188135000</v>
      </c>
      <c r="L2129" s="23">
        <v>867000</v>
      </c>
      <c r="M2129" s="23">
        <v>82569000</v>
      </c>
      <c r="N2129" s="23">
        <v>20869000</v>
      </c>
    </row>
    <row r="2130" spans="1:14" x14ac:dyDescent="0.25">
      <c r="A2130" s="30">
        <v>41061</v>
      </c>
      <c r="B2130" t="s">
        <v>78</v>
      </c>
      <c r="C2130" t="s">
        <v>77</v>
      </c>
      <c r="D2130" s="23">
        <v>682222000</v>
      </c>
      <c r="E2130" s="23">
        <v>662216000</v>
      </c>
      <c r="F2130" s="23">
        <v>4475275000</v>
      </c>
      <c r="G2130" s="23">
        <v>131839000</v>
      </c>
      <c r="H2130" s="23">
        <v>50185000</v>
      </c>
      <c r="I2130" s="23">
        <v>59132000</v>
      </c>
      <c r="J2130" s="23">
        <v>90912000</v>
      </c>
      <c r="K2130" s="23">
        <v>1725876000</v>
      </c>
      <c r="L2130" s="23">
        <v>11899000</v>
      </c>
      <c r="M2130" s="23">
        <v>879513000</v>
      </c>
      <c r="N2130" s="23">
        <v>172109000</v>
      </c>
    </row>
    <row r="2131" spans="1:14" x14ac:dyDescent="0.25">
      <c r="A2131" s="30">
        <v>41061</v>
      </c>
      <c r="B2131" t="s">
        <v>76</v>
      </c>
      <c r="C2131" t="s">
        <v>77</v>
      </c>
      <c r="D2131" s="23">
        <v>1148871000</v>
      </c>
      <c r="E2131" s="23">
        <v>924365000</v>
      </c>
      <c r="F2131" s="23">
        <v>7028405000</v>
      </c>
      <c r="G2131" s="23">
        <v>214618000</v>
      </c>
      <c r="H2131" s="23">
        <v>83666000</v>
      </c>
      <c r="I2131" s="23">
        <v>75970000</v>
      </c>
      <c r="J2131" s="23">
        <v>157735000</v>
      </c>
      <c r="K2131" s="23">
        <v>2756217000</v>
      </c>
      <c r="L2131" s="23">
        <v>30561000</v>
      </c>
      <c r="M2131" s="23">
        <v>1323418000</v>
      </c>
      <c r="N2131" s="23">
        <v>300654000</v>
      </c>
    </row>
    <row r="2132" spans="1:14" x14ac:dyDescent="0.25">
      <c r="A2132" s="30">
        <v>41091</v>
      </c>
      <c r="B2132" t="s">
        <v>76</v>
      </c>
      <c r="C2132" t="s">
        <v>77</v>
      </c>
      <c r="D2132" s="23">
        <v>1077264000</v>
      </c>
      <c r="E2132" s="23">
        <v>1048891000</v>
      </c>
      <c r="F2132" s="23">
        <v>6718551000</v>
      </c>
      <c r="G2132" s="23">
        <v>180707000</v>
      </c>
      <c r="H2132" s="23">
        <v>89967000</v>
      </c>
      <c r="I2132" s="23">
        <v>119645000</v>
      </c>
      <c r="J2132" s="23">
        <v>153440000</v>
      </c>
      <c r="K2132" s="23">
        <v>2435572000</v>
      </c>
      <c r="L2132" s="23">
        <v>20194000</v>
      </c>
      <c r="M2132" s="23">
        <v>1299905000</v>
      </c>
      <c r="N2132" s="23">
        <v>247210000</v>
      </c>
    </row>
    <row r="2133" spans="1:14" x14ac:dyDescent="0.25">
      <c r="A2133" s="30">
        <v>41091</v>
      </c>
      <c r="B2133" t="s">
        <v>78</v>
      </c>
      <c r="C2133" t="s">
        <v>77</v>
      </c>
      <c r="D2133" s="23">
        <v>629789000</v>
      </c>
      <c r="E2133" s="23">
        <v>724523000</v>
      </c>
      <c r="F2133" s="23">
        <v>4256453000</v>
      </c>
      <c r="G2133" s="23">
        <v>120605000</v>
      </c>
      <c r="H2133" s="23">
        <v>45855000</v>
      </c>
      <c r="I2133" s="23">
        <v>63723000</v>
      </c>
      <c r="J2133" s="23">
        <v>100207000</v>
      </c>
      <c r="K2133" s="23">
        <v>1579888000</v>
      </c>
      <c r="L2133" s="23">
        <v>13622000</v>
      </c>
      <c r="M2133" s="23">
        <v>812533000</v>
      </c>
      <c r="N2133" s="23">
        <v>143329000</v>
      </c>
    </row>
    <row r="2134" spans="1:14" x14ac:dyDescent="0.25">
      <c r="A2134" s="30">
        <v>41091</v>
      </c>
      <c r="B2134" t="s">
        <v>79</v>
      </c>
      <c r="C2134" t="s">
        <v>77</v>
      </c>
      <c r="D2134" s="23">
        <v>143790000</v>
      </c>
      <c r="E2134" s="23">
        <v>37850000</v>
      </c>
      <c r="F2134" s="23">
        <v>499261000</v>
      </c>
      <c r="G2134" s="23">
        <v>10478000</v>
      </c>
      <c r="H2134" s="23">
        <v>2617000</v>
      </c>
      <c r="I2134" s="23">
        <v>4275000</v>
      </c>
      <c r="J2134" s="23">
        <v>4937000</v>
      </c>
      <c r="K2134" s="23">
        <v>178883000</v>
      </c>
      <c r="L2134" s="23">
        <v>2997000</v>
      </c>
      <c r="M2134" s="23">
        <v>105488000</v>
      </c>
      <c r="N2134" s="23">
        <v>7272000</v>
      </c>
    </row>
    <row r="2135" spans="1:14" x14ac:dyDescent="0.25">
      <c r="A2135" s="30">
        <v>41091</v>
      </c>
      <c r="B2135" t="s">
        <v>80</v>
      </c>
      <c r="C2135" t="s">
        <v>77</v>
      </c>
      <c r="D2135" s="23">
        <v>278713000</v>
      </c>
      <c r="E2135" s="23">
        <v>248826000</v>
      </c>
      <c r="F2135" s="23">
        <v>1546334000</v>
      </c>
      <c r="G2135" s="23">
        <v>42961000</v>
      </c>
      <c r="H2135" s="23">
        <v>23988000</v>
      </c>
      <c r="I2135" s="23">
        <v>47837000</v>
      </c>
      <c r="J2135" s="23">
        <v>45435000</v>
      </c>
      <c r="K2135" s="23">
        <v>500085000</v>
      </c>
      <c r="L2135" s="23">
        <v>2456000</v>
      </c>
      <c r="M2135" s="23">
        <v>253698000</v>
      </c>
      <c r="N2135" s="23">
        <v>79980000</v>
      </c>
    </row>
    <row r="2136" spans="1:14" x14ac:dyDescent="0.25">
      <c r="A2136" s="30">
        <v>41091</v>
      </c>
      <c r="B2136" t="s">
        <v>81</v>
      </c>
      <c r="C2136" t="s">
        <v>77</v>
      </c>
      <c r="D2136" s="23">
        <v>24972000</v>
      </c>
      <c r="E2136" s="23">
        <v>37692000</v>
      </c>
      <c r="F2136" s="23">
        <v>416503000</v>
      </c>
      <c r="G2136" s="23">
        <v>6663000</v>
      </c>
      <c r="H2136" s="23">
        <v>17507000</v>
      </c>
      <c r="I2136" s="23">
        <v>3810000</v>
      </c>
      <c r="J2136" s="23">
        <v>2861000</v>
      </c>
      <c r="K2136" s="23">
        <v>176716000</v>
      </c>
      <c r="L2136" s="23">
        <v>1119000</v>
      </c>
      <c r="M2136" s="23">
        <v>128186000</v>
      </c>
      <c r="N2136" s="23">
        <v>16629000</v>
      </c>
    </row>
    <row r="2137" spans="1:14" x14ac:dyDescent="0.25">
      <c r="A2137" s="30">
        <v>41122</v>
      </c>
      <c r="B2137" t="s">
        <v>81</v>
      </c>
      <c r="C2137" t="s">
        <v>77</v>
      </c>
      <c r="D2137" s="23">
        <v>69336000</v>
      </c>
      <c r="E2137" s="23">
        <v>81738000</v>
      </c>
      <c r="F2137" s="23">
        <v>1083835000</v>
      </c>
      <c r="G2137" s="23">
        <v>22936000</v>
      </c>
      <c r="H2137" s="23">
        <v>28725000</v>
      </c>
      <c r="I2137" s="23">
        <v>1200000</v>
      </c>
      <c r="J2137" s="23">
        <v>8684000</v>
      </c>
      <c r="K2137" s="23">
        <v>610695000</v>
      </c>
      <c r="L2137" s="23">
        <v>251000</v>
      </c>
      <c r="M2137" s="23">
        <v>238428000</v>
      </c>
      <c r="N2137" s="23">
        <v>20447000</v>
      </c>
    </row>
    <row r="2138" spans="1:14" x14ac:dyDescent="0.25">
      <c r="A2138" s="30">
        <v>41122</v>
      </c>
      <c r="B2138" t="s">
        <v>80</v>
      </c>
      <c r="C2138" t="s">
        <v>77</v>
      </c>
      <c r="D2138" s="23">
        <v>341617000</v>
      </c>
      <c r="E2138" s="23">
        <v>192380000</v>
      </c>
      <c r="F2138" s="23">
        <v>1540025000</v>
      </c>
      <c r="G2138" s="23">
        <v>35648000</v>
      </c>
      <c r="H2138" s="23">
        <v>15028000</v>
      </c>
      <c r="I2138" s="23">
        <v>34069000</v>
      </c>
      <c r="J2138" s="23">
        <v>23822000</v>
      </c>
      <c r="K2138" s="23">
        <v>520322000</v>
      </c>
      <c r="L2138" s="23">
        <v>4022000</v>
      </c>
      <c r="M2138" s="23">
        <v>252941000</v>
      </c>
      <c r="N2138" s="23">
        <v>111276000</v>
      </c>
    </row>
    <row r="2139" spans="1:14" x14ac:dyDescent="0.25">
      <c r="A2139" s="30">
        <v>41122</v>
      </c>
      <c r="B2139" t="s">
        <v>79</v>
      </c>
      <c r="C2139" t="s">
        <v>77</v>
      </c>
      <c r="D2139" s="23">
        <v>105336000</v>
      </c>
      <c r="E2139" s="23">
        <v>44019000</v>
      </c>
      <c r="F2139" s="23">
        <v>694789000</v>
      </c>
      <c r="G2139" s="23">
        <v>9073000</v>
      </c>
      <c r="H2139" s="23">
        <v>3417000</v>
      </c>
      <c r="I2139" s="23">
        <v>20364000</v>
      </c>
      <c r="J2139" s="23">
        <v>1850000</v>
      </c>
      <c r="K2139" s="23">
        <v>379843000</v>
      </c>
      <c r="L2139" s="23">
        <v>1831000</v>
      </c>
      <c r="M2139" s="23">
        <v>106997000</v>
      </c>
      <c r="N2139" s="23">
        <v>21685000</v>
      </c>
    </row>
    <row r="2140" spans="1:14" x14ac:dyDescent="0.25">
      <c r="A2140" s="30">
        <v>41122</v>
      </c>
      <c r="B2140" t="s">
        <v>78</v>
      </c>
      <c r="C2140" t="s">
        <v>77</v>
      </c>
      <c r="D2140" s="23">
        <v>776292000</v>
      </c>
      <c r="E2140" s="23">
        <v>556301000</v>
      </c>
      <c r="F2140" s="23">
        <v>4216534000</v>
      </c>
      <c r="G2140" s="23">
        <v>117349000</v>
      </c>
      <c r="H2140" s="23">
        <v>58759000</v>
      </c>
      <c r="I2140" s="23">
        <v>78347000</v>
      </c>
      <c r="J2140" s="23">
        <v>82071000</v>
      </c>
      <c r="K2140" s="23">
        <v>1482901000</v>
      </c>
      <c r="L2140" s="23">
        <v>22919000</v>
      </c>
      <c r="M2140" s="23">
        <v>860156000</v>
      </c>
      <c r="N2140" s="23">
        <v>167952000</v>
      </c>
    </row>
    <row r="2141" spans="1:14" x14ac:dyDescent="0.25">
      <c r="A2141" s="30">
        <v>41122</v>
      </c>
      <c r="B2141" t="s">
        <v>76</v>
      </c>
      <c r="C2141" t="s">
        <v>77</v>
      </c>
      <c r="D2141" s="23">
        <v>1292581000</v>
      </c>
      <c r="E2141" s="23">
        <v>874438000</v>
      </c>
      <c r="F2141" s="23">
        <v>7535183000</v>
      </c>
      <c r="G2141" s="23">
        <v>185006000</v>
      </c>
      <c r="H2141" s="23">
        <v>105929000</v>
      </c>
      <c r="I2141" s="23">
        <v>133980000</v>
      </c>
      <c r="J2141" s="23">
        <v>116427000</v>
      </c>
      <c r="K2141" s="23">
        <v>2993761000</v>
      </c>
      <c r="L2141" s="23">
        <v>29023000</v>
      </c>
      <c r="M2141" s="23">
        <v>1458522000</v>
      </c>
      <c r="N2141" s="23">
        <v>321360000</v>
      </c>
    </row>
    <row r="2142" spans="1:14" x14ac:dyDescent="0.25">
      <c r="A2142" s="30">
        <v>41153</v>
      </c>
      <c r="B2142" t="s">
        <v>76</v>
      </c>
      <c r="C2142" t="s">
        <v>77</v>
      </c>
      <c r="D2142" s="23">
        <v>1110766000</v>
      </c>
      <c r="E2142" s="23">
        <v>1032429000</v>
      </c>
      <c r="F2142" s="23">
        <v>6554412000</v>
      </c>
      <c r="G2142" s="23">
        <v>190983000</v>
      </c>
      <c r="H2142" s="23">
        <v>79169000</v>
      </c>
      <c r="I2142" s="23">
        <v>78445000</v>
      </c>
      <c r="J2142" s="23">
        <v>145893000</v>
      </c>
      <c r="K2142" s="23">
        <v>2280680000</v>
      </c>
      <c r="L2142" s="23">
        <v>24890000</v>
      </c>
      <c r="M2142" s="23">
        <v>1244776000</v>
      </c>
      <c r="N2142" s="23">
        <v>303677000</v>
      </c>
    </row>
    <row r="2143" spans="1:14" x14ac:dyDescent="0.25">
      <c r="A2143" s="30">
        <v>41153</v>
      </c>
      <c r="B2143" t="s">
        <v>78</v>
      </c>
      <c r="C2143" t="s">
        <v>77</v>
      </c>
      <c r="D2143" s="23">
        <v>670801000</v>
      </c>
      <c r="E2143" s="23">
        <v>548773000</v>
      </c>
      <c r="F2143" s="23">
        <v>4215128000</v>
      </c>
      <c r="G2143" s="23">
        <v>117148000</v>
      </c>
      <c r="H2143" s="23">
        <v>37240000</v>
      </c>
      <c r="I2143" s="23">
        <v>49680000</v>
      </c>
      <c r="J2143" s="23">
        <v>88439000</v>
      </c>
      <c r="K2143" s="23">
        <v>1662697000</v>
      </c>
      <c r="L2143" s="23">
        <v>13502000</v>
      </c>
      <c r="M2143" s="23">
        <v>840521000</v>
      </c>
      <c r="N2143" s="23">
        <v>173426000</v>
      </c>
    </row>
    <row r="2144" spans="1:14" x14ac:dyDescent="0.25">
      <c r="A2144" s="30">
        <v>41153</v>
      </c>
      <c r="B2144" t="s">
        <v>79</v>
      </c>
      <c r="C2144" t="s">
        <v>77</v>
      </c>
      <c r="D2144" s="23">
        <v>74598000</v>
      </c>
      <c r="E2144" s="23">
        <v>53207000</v>
      </c>
      <c r="F2144" s="23">
        <v>357717000</v>
      </c>
      <c r="G2144" s="23">
        <v>17681000</v>
      </c>
      <c r="H2144" s="23">
        <v>3133000</v>
      </c>
      <c r="I2144" s="23">
        <v>2483000</v>
      </c>
      <c r="J2144" s="23">
        <v>2842000</v>
      </c>
      <c r="K2144" s="23">
        <v>125887000</v>
      </c>
      <c r="L2144" s="23">
        <v>946000</v>
      </c>
      <c r="M2144" s="23">
        <v>63442000</v>
      </c>
      <c r="N2144" s="23">
        <v>9566000</v>
      </c>
    </row>
    <row r="2145" spans="1:14" x14ac:dyDescent="0.25">
      <c r="A2145" s="30">
        <v>41153</v>
      </c>
      <c r="B2145" t="s">
        <v>80</v>
      </c>
      <c r="C2145" t="s">
        <v>77</v>
      </c>
      <c r="D2145" s="23">
        <v>292909000</v>
      </c>
      <c r="E2145" s="23">
        <v>354867000</v>
      </c>
      <c r="F2145" s="23">
        <v>1394055000</v>
      </c>
      <c r="G2145" s="23">
        <v>43060000</v>
      </c>
      <c r="H2145" s="23">
        <v>17201000</v>
      </c>
      <c r="I2145" s="23">
        <v>26210000</v>
      </c>
      <c r="J2145" s="23">
        <v>28870000</v>
      </c>
      <c r="K2145" s="23">
        <v>293278000</v>
      </c>
      <c r="L2145" s="23">
        <v>10212000</v>
      </c>
      <c r="M2145" s="23">
        <v>227687000</v>
      </c>
      <c r="N2145" s="23">
        <v>59699000</v>
      </c>
    </row>
    <row r="2146" spans="1:14" x14ac:dyDescent="0.25">
      <c r="A2146" s="30">
        <v>41153</v>
      </c>
      <c r="B2146" t="s">
        <v>81</v>
      </c>
      <c r="C2146" t="s">
        <v>77</v>
      </c>
      <c r="D2146" s="23">
        <v>72458000</v>
      </c>
      <c r="E2146" s="23">
        <v>75582000</v>
      </c>
      <c r="F2146" s="23">
        <v>587512000</v>
      </c>
      <c r="G2146" s="23">
        <v>13094000</v>
      </c>
      <c r="H2146" s="23">
        <v>21595000</v>
      </c>
      <c r="I2146" s="23">
        <v>72000</v>
      </c>
      <c r="J2146" s="23">
        <v>25742000</v>
      </c>
      <c r="K2146" s="23">
        <v>198818000</v>
      </c>
      <c r="L2146" s="23">
        <v>230000</v>
      </c>
      <c r="M2146" s="23">
        <v>113126000</v>
      </c>
      <c r="N2146" s="23">
        <v>60986000</v>
      </c>
    </row>
    <row r="2147" spans="1:14" x14ac:dyDescent="0.25">
      <c r="A2147" s="30">
        <v>41183</v>
      </c>
      <c r="B2147" t="s">
        <v>81</v>
      </c>
      <c r="C2147" t="s">
        <v>77</v>
      </c>
      <c r="D2147" s="23">
        <v>77741000</v>
      </c>
      <c r="E2147" s="23">
        <v>25719000</v>
      </c>
      <c r="F2147" s="23">
        <v>1005490000</v>
      </c>
      <c r="G2147" s="23">
        <v>77963000</v>
      </c>
      <c r="H2147" s="23">
        <v>33124000</v>
      </c>
      <c r="I2147" s="23">
        <v>996000</v>
      </c>
      <c r="J2147" s="23">
        <v>2749000</v>
      </c>
      <c r="K2147" s="23">
        <v>621819000</v>
      </c>
      <c r="L2147" s="23">
        <v>95000</v>
      </c>
      <c r="M2147" s="23">
        <v>90957000</v>
      </c>
      <c r="N2147" s="23">
        <v>74142000</v>
      </c>
    </row>
    <row r="2148" spans="1:14" x14ac:dyDescent="0.25">
      <c r="A2148" s="30">
        <v>41183</v>
      </c>
      <c r="B2148" t="s">
        <v>80</v>
      </c>
      <c r="C2148" t="s">
        <v>77</v>
      </c>
      <c r="D2148" s="23">
        <v>230122000</v>
      </c>
      <c r="E2148" s="23">
        <v>188516000</v>
      </c>
      <c r="F2148" s="23">
        <v>1392110000</v>
      </c>
      <c r="G2148" s="23">
        <v>48837000</v>
      </c>
      <c r="H2148" s="23">
        <v>23141000</v>
      </c>
      <c r="I2148" s="23">
        <v>29012000</v>
      </c>
      <c r="J2148" s="23">
        <v>57027000</v>
      </c>
      <c r="K2148" s="23">
        <v>464500000</v>
      </c>
      <c r="L2148" s="23">
        <v>2391000</v>
      </c>
      <c r="M2148" s="23">
        <v>280125000</v>
      </c>
      <c r="N2148" s="23">
        <v>64585000</v>
      </c>
    </row>
    <row r="2149" spans="1:14" x14ac:dyDescent="0.25">
      <c r="A2149" s="30">
        <v>41183</v>
      </c>
      <c r="B2149" t="s">
        <v>79</v>
      </c>
      <c r="C2149" t="s">
        <v>77</v>
      </c>
      <c r="D2149" s="23">
        <v>213590000</v>
      </c>
      <c r="E2149" s="23">
        <v>175422000</v>
      </c>
      <c r="F2149" s="23">
        <v>1091707000</v>
      </c>
      <c r="G2149" s="23">
        <v>8869000</v>
      </c>
      <c r="H2149" s="23">
        <v>2529000</v>
      </c>
      <c r="I2149" s="23">
        <v>3086000</v>
      </c>
      <c r="J2149" s="23">
        <v>5034000</v>
      </c>
      <c r="K2149" s="23">
        <v>359530000</v>
      </c>
      <c r="L2149" s="23">
        <v>1018000</v>
      </c>
      <c r="M2149" s="23">
        <v>295039000</v>
      </c>
      <c r="N2149" s="23">
        <v>25179000</v>
      </c>
    </row>
    <row r="2150" spans="1:14" x14ac:dyDescent="0.25">
      <c r="A2150" s="30">
        <v>41183</v>
      </c>
      <c r="B2150" t="s">
        <v>78</v>
      </c>
      <c r="C2150" t="s">
        <v>77</v>
      </c>
      <c r="D2150" s="23">
        <v>664398000</v>
      </c>
      <c r="E2150" s="23">
        <v>468495000</v>
      </c>
      <c r="F2150" s="23">
        <v>3932721000</v>
      </c>
      <c r="G2150" s="23">
        <v>113429000</v>
      </c>
      <c r="H2150" s="23">
        <v>41830000</v>
      </c>
      <c r="I2150" s="23">
        <v>62955000</v>
      </c>
      <c r="J2150" s="23">
        <v>92227000</v>
      </c>
      <c r="K2150" s="23">
        <v>1493424000</v>
      </c>
      <c r="L2150" s="23">
        <v>14817000</v>
      </c>
      <c r="M2150" s="23">
        <v>821192000</v>
      </c>
      <c r="N2150" s="23">
        <v>148918000</v>
      </c>
    </row>
    <row r="2151" spans="1:14" x14ac:dyDescent="0.25">
      <c r="A2151" s="30">
        <v>41183</v>
      </c>
      <c r="B2151" t="s">
        <v>76</v>
      </c>
      <c r="C2151" t="s">
        <v>77</v>
      </c>
      <c r="D2151" s="23">
        <v>1185851000</v>
      </c>
      <c r="E2151" s="23">
        <v>858152000</v>
      </c>
      <c r="F2151" s="23">
        <v>7422028000</v>
      </c>
      <c r="G2151" s="23">
        <v>249098000</v>
      </c>
      <c r="H2151" s="23">
        <v>100624000</v>
      </c>
      <c r="I2151" s="23">
        <v>96049000</v>
      </c>
      <c r="J2151" s="23">
        <v>157037000</v>
      </c>
      <c r="K2151" s="23">
        <v>2939273000</v>
      </c>
      <c r="L2151" s="23">
        <v>18321000</v>
      </c>
      <c r="M2151" s="23">
        <v>1487313000</v>
      </c>
      <c r="N2151" s="23">
        <v>312824000</v>
      </c>
    </row>
    <row r="2152" spans="1:14" x14ac:dyDescent="0.25">
      <c r="A2152" s="30">
        <v>41214</v>
      </c>
      <c r="B2152" t="s">
        <v>76</v>
      </c>
      <c r="C2152" t="s">
        <v>77</v>
      </c>
      <c r="D2152" s="23">
        <v>1516318000</v>
      </c>
      <c r="E2152" s="23">
        <v>799059000</v>
      </c>
      <c r="F2152" s="23">
        <v>6443586000</v>
      </c>
      <c r="G2152" s="23">
        <v>325933000</v>
      </c>
      <c r="H2152" s="23">
        <v>63401000</v>
      </c>
      <c r="I2152" s="23">
        <v>84599000</v>
      </c>
      <c r="J2152" s="23">
        <v>108173000</v>
      </c>
      <c r="K2152" s="23">
        <v>1993168000</v>
      </c>
      <c r="L2152" s="23">
        <v>28014000</v>
      </c>
      <c r="M2152" s="23">
        <v>1311447000</v>
      </c>
      <c r="N2152" s="23">
        <v>207490000</v>
      </c>
    </row>
    <row r="2153" spans="1:14" x14ac:dyDescent="0.25">
      <c r="A2153" s="30">
        <v>41214</v>
      </c>
      <c r="B2153" t="s">
        <v>78</v>
      </c>
      <c r="C2153" t="s">
        <v>77</v>
      </c>
      <c r="D2153" s="23">
        <v>760127000</v>
      </c>
      <c r="E2153" s="23">
        <v>545343000</v>
      </c>
      <c r="F2153" s="23">
        <v>3758045000</v>
      </c>
      <c r="G2153" s="23">
        <v>169062000</v>
      </c>
      <c r="H2153" s="23">
        <v>43243000</v>
      </c>
      <c r="I2153" s="23">
        <v>57070000</v>
      </c>
      <c r="J2153" s="23">
        <v>64831000</v>
      </c>
      <c r="K2153" s="23">
        <v>1087010000</v>
      </c>
      <c r="L2153" s="23">
        <v>20621000</v>
      </c>
      <c r="M2153" s="23">
        <v>847305000</v>
      </c>
      <c r="N2153" s="23">
        <v>158822000</v>
      </c>
    </row>
    <row r="2154" spans="1:14" x14ac:dyDescent="0.25">
      <c r="A2154" s="30">
        <v>41214</v>
      </c>
      <c r="B2154" t="s">
        <v>79</v>
      </c>
      <c r="C2154" t="s">
        <v>77</v>
      </c>
      <c r="D2154" s="23">
        <v>57907000</v>
      </c>
      <c r="E2154" s="23">
        <v>36984000</v>
      </c>
      <c r="F2154" s="23">
        <v>408920000</v>
      </c>
      <c r="G2154" s="23">
        <v>81453000</v>
      </c>
      <c r="H2154" s="23">
        <v>2412000</v>
      </c>
      <c r="I2154" s="23">
        <v>850000</v>
      </c>
      <c r="J2154" s="23">
        <v>1923000</v>
      </c>
      <c r="K2154" s="23">
        <v>102185000</v>
      </c>
      <c r="L2154" s="23">
        <v>250000</v>
      </c>
      <c r="M2154" s="23">
        <v>116616000</v>
      </c>
      <c r="N2154" s="23">
        <v>7849000</v>
      </c>
    </row>
    <row r="2155" spans="1:14" x14ac:dyDescent="0.25">
      <c r="A2155" s="30">
        <v>41214</v>
      </c>
      <c r="B2155" t="s">
        <v>80</v>
      </c>
      <c r="C2155" t="s">
        <v>77</v>
      </c>
      <c r="D2155" s="23">
        <v>548027000</v>
      </c>
      <c r="E2155" s="23">
        <v>142596000</v>
      </c>
      <c r="F2155" s="23">
        <v>1765120000</v>
      </c>
      <c r="G2155" s="23">
        <v>62138000</v>
      </c>
      <c r="H2155" s="23">
        <v>13054000</v>
      </c>
      <c r="I2155" s="23">
        <v>24641000</v>
      </c>
      <c r="J2155" s="23">
        <v>39771000</v>
      </c>
      <c r="K2155" s="23">
        <v>654337000</v>
      </c>
      <c r="L2155" s="23">
        <v>2943000</v>
      </c>
      <c r="M2155" s="23">
        <v>243563000</v>
      </c>
      <c r="N2155" s="23">
        <v>33723000</v>
      </c>
    </row>
    <row r="2156" spans="1:14" x14ac:dyDescent="0.25">
      <c r="A2156" s="30">
        <v>41214</v>
      </c>
      <c r="B2156" t="s">
        <v>81</v>
      </c>
      <c r="C2156" t="s">
        <v>77</v>
      </c>
      <c r="D2156" s="23">
        <v>150257000</v>
      </c>
      <c r="E2156" s="23">
        <v>74136000</v>
      </c>
      <c r="F2156" s="23">
        <v>511501000</v>
      </c>
      <c r="G2156" s="23">
        <v>13280000</v>
      </c>
      <c r="H2156" s="23">
        <v>4692000</v>
      </c>
      <c r="I2156" s="23">
        <v>2038000</v>
      </c>
      <c r="J2156" s="23">
        <v>1648000</v>
      </c>
      <c r="K2156" s="23">
        <v>149636000</v>
      </c>
      <c r="L2156" s="23">
        <v>4200000</v>
      </c>
      <c r="M2156" s="23">
        <v>103963000</v>
      </c>
      <c r="N2156" s="23">
        <v>7096000</v>
      </c>
    </row>
    <row r="2157" spans="1:14" x14ac:dyDescent="0.25">
      <c r="A2157" s="30">
        <v>41244</v>
      </c>
      <c r="B2157" t="s">
        <v>81</v>
      </c>
      <c r="C2157" t="s">
        <v>77</v>
      </c>
      <c r="D2157" s="23">
        <v>118272000</v>
      </c>
      <c r="E2157" s="23">
        <v>35661000</v>
      </c>
      <c r="F2157" s="23">
        <v>485037000</v>
      </c>
      <c r="G2157" s="23">
        <v>6645000</v>
      </c>
      <c r="H2157" s="23">
        <v>217000</v>
      </c>
      <c r="I2157" s="23">
        <v>2297000</v>
      </c>
      <c r="J2157" s="23">
        <v>100000</v>
      </c>
      <c r="K2157" s="23">
        <v>195125000</v>
      </c>
      <c r="L2157" s="23">
        <v>85000</v>
      </c>
      <c r="M2157" s="23">
        <v>118736000</v>
      </c>
      <c r="N2157" s="23">
        <v>7899000</v>
      </c>
    </row>
    <row r="2158" spans="1:14" x14ac:dyDescent="0.25">
      <c r="A2158" s="30">
        <v>41244</v>
      </c>
      <c r="B2158" t="s">
        <v>80</v>
      </c>
      <c r="C2158" t="s">
        <v>77</v>
      </c>
      <c r="D2158" s="23">
        <v>395370000</v>
      </c>
      <c r="E2158" s="23">
        <v>150031000</v>
      </c>
      <c r="F2158" s="23">
        <v>1607539000</v>
      </c>
      <c r="G2158" s="23">
        <v>21340000</v>
      </c>
      <c r="H2158" s="23">
        <v>15943000</v>
      </c>
      <c r="I2158" s="23">
        <v>10234000</v>
      </c>
      <c r="J2158" s="23">
        <v>21668000</v>
      </c>
      <c r="K2158" s="23">
        <v>631580000</v>
      </c>
      <c r="L2158" s="23">
        <v>4260000</v>
      </c>
      <c r="M2158" s="23">
        <v>333944000</v>
      </c>
      <c r="N2158" s="23">
        <v>22515000</v>
      </c>
    </row>
    <row r="2159" spans="1:14" x14ac:dyDescent="0.25">
      <c r="A2159" s="30">
        <v>41244</v>
      </c>
      <c r="B2159" t="s">
        <v>79</v>
      </c>
      <c r="C2159" t="s">
        <v>77</v>
      </c>
      <c r="D2159" s="23">
        <v>70269000</v>
      </c>
      <c r="E2159" s="23">
        <v>36187000</v>
      </c>
      <c r="F2159" s="23">
        <v>366685000</v>
      </c>
      <c r="G2159" s="23">
        <v>3818000</v>
      </c>
      <c r="H2159" s="23">
        <v>1951000</v>
      </c>
      <c r="I2159" s="23">
        <v>2768000</v>
      </c>
      <c r="J2159" s="23">
        <v>3164000</v>
      </c>
      <c r="K2159" s="23">
        <v>167680000</v>
      </c>
      <c r="L2159" s="23">
        <v>25000</v>
      </c>
      <c r="M2159" s="23">
        <v>77664000</v>
      </c>
      <c r="N2159" s="23">
        <v>2822000</v>
      </c>
    </row>
    <row r="2160" spans="1:14" x14ac:dyDescent="0.25">
      <c r="A2160" s="30">
        <v>41244</v>
      </c>
      <c r="B2160" t="s">
        <v>78</v>
      </c>
      <c r="C2160" t="s">
        <v>77</v>
      </c>
      <c r="D2160" s="23">
        <v>674363000</v>
      </c>
      <c r="E2160" s="23">
        <v>491046000</v>
      </c>
      <c r="F2160" s="23">
        <v>3292666000</v>
      </c>
      <c r="G2160" s="23">
        <v>112353000</v>
      </c>
      <c r="H2160" s="23">
        <v>36247000</v>
      </c>
      <c r="I2160" s="23">
        <v>59368000</v>
      </c>
      <c r="J2160" s="23">
        <v>59674000</v>
      </c>
      <c r="K2160" s="23">
        <v>929854000</v>
      </c>
      <c r="L2160" s="23">
        <v>6364000</v>
      </c>
      <c r="M2160" s="23">
        <v>806397000</v>
      </c>
      <c r="N2160" s="23">
        <v>112214000</v>
      </c>
    </row>
    <row r="2161" spans="1:14" x14ac:dyDescent="0.25">
      <c r="A2161" s="30">
        <v>41244</v>
      </c>
      <c r="B2161" t="s">
        <v>76</v>
      </c>
      <c r="C2161" t="s">
        <v>77</v>
      </c>
      <c r="D2161" s="23">
        <v>1258274000</v>
      </c>
      <c r="E2161" s="23">
        <v>712925000</v>
      </c>
      <c r="F2161" s="23">
        <v>5751927000</v>
      </c>
      <c r="G2161" s="23">
        <v>144156000</v>
      </c>
      <c r="H2161" s="23">
        <v>54358000</v>
      </c>
      <c r="I2161" s="23">
        <v>74667000</v>
      </c>
      <c r="J2161" s="23">
        <v>84606000</v>
      </c>
      <c r="K2161" s="23">
        <v>1924239000</v>
      </c>
      <c r="L2161" s="23">
        <v>10734000</v>
      </c>
      <c r="M2161" s="23">
        <v>1336741000</v>
      </c>
      <c r="N2161" s="23">
        <v>145450000</v>
      </c>
    </row>
    <row r="2162" spans="1:14" x14ac:dyDescent="0.25">
      <c r="A2162" s="30">
        <v>41275</v>
      </c>
      <c r="B2162" t="s">
        <v>76</v>
      </c>
      <c r="C2162" t="s">
        <v>77</v>
      </c>
      <c r="D2162" s="23">
        <v>1204449000</v>
      </c>
      <c r="E2162" s="23">
        <v>759757000</v>
      </c>
      <c r="F2162" s="23">
        <v>5772465000</v>
      </c>
      <c r="G2162" s="23">
        <v>180895000</v>
      </c>
      <c r="H2162" s="23">
        <v>94419000</v>
      </c>
      <c r="I2162" s="23">
        <v>81730000</v>
      </c>
      <c r="J2162" s="23">
        <v>114180000</v>
      </c>
      <c r="K2162" s="23">
        <v>1925625000</v>
      </c>
      <c r="L2162" s="23">
        <v>14866000</v>
      </c>
      <c r="M2162" s="23">
        <v>1175883000</v>
      </c>
      <c r="N2162" s="23">
        <v>209841000</v>
      </c>
    </row>
    <row r="2163" spans="1:14" x14ac:dyDescent="0.25">
      <c r="A2163" s="30">
        <v>41275</v>
      </c>
      <c r="B2163" t="s">
        <v>78</v>
      </c>
      <c r="C2163" t="s">
        <v>77</v>
      </c>
      <c r="D2163" s="23">
        <v>767079000</v>
      </c>
      <c r="E2163" s="23">
        <v>563657000</v>
      </c>
      <c r="F2163" s="23">
        <v>3807364000</v>
      </c>
      <c r="G2163" s="23">
        <v>129437000</v>
      </c>
      <c r="H2163" s="23">
        <v>50428000</v>
      </c>
      <c r="I2163" s="23">
        <v>59638000</v>
      </c>
      <c r="J2163" s="23">
        <v>91042000</v>
      </c>
      <c r="K2163" s="23">
        <v>1249818000</v>
      </c>
      <c r="L2163" s="23">
        <v>11668000</v>
      </c>
      <c r="M2163" s="23">
        <v>738157000</v>
      </c>
      <c r="N2163" s="23">
        <v>138086000</v>
      </c>
    </row>
    <row r="2164" spans="1:14" x14ac:dyDescent="0.25">
      <c r="A2164" s="30">
        <v>41275</v>
      </c>
      <c r="B2164" t="s">
        <v>79</v>
      </c>
      <c r="C2164" t="s">
        <v>77</v>
      </c>
      <c r="D2164" s="23">
        <v>67686000</v>
      </c>
      <c r="E2164" s="23">
        <v>30510000</v>
      </c>
      <c r="F2164" s="23">
        <v>324802000</v>
      </c>
      <c r="G2164" s="23">
        <v>4340000</v>
      </c>
      <c r="H2164" s="23">
        <v>367000</v>
      </c>
      <c r="I2164" s="23">
        <v>426000</v>
      </c>
      <c r="J2164" s="23">
        <v>2054000</v>
      </c>
      <c r="K2164" s="23">
        <v>155227000</v>
      </c>
      <c r="L2164" s="23">
        <v>51000</v>
      </c>
      <c r="M2164" s="23">
        <v>59848000</v>
      </c>
      <c r="N2164" s="23">
        <v>4293000</v>
      </c>
    </row>
    <row r="2165" spans="1:14" x14ac:dyDescent="0.25">
      <c r="A2165" s="30">
        <v>41275</v>
      </c>
      <c r="B2165" t="s">
        <v>80</v>
      </c>
      <c r="C2165" t="s">
        <v>77</v>
      </c>
      <c r="D2165" s="23">
        <v>322115000</v>
      </c>
      <c r="E2165" s="23">
        <v>96904000</v>
      </c>
      <c r="F2165" s="23">
        <v>1314276000</v>
      </c>
      <c r="G2165" s="23">
        <v>29845000</v>
      </c>
      <c r="H2165" s="23">
        <v>20694000</v>
      </c>
      <c r="I2165" s="23">
        <v>20920000</v>
      </c>
      <c r="J2165" s="23">
        <v>20680000</v>
      </c>
      <c r="K2165" s="23">
        <v>451529000</v>
      </c>
      <c r="L2165" s="23">
        <v>3147000</v>
      </c>
      <c r="M2165" s="23">
        <v>296004000</v>
      </c>
      <c r="N2165" s="23">
        <v>50164000</v>
      </c>
    </row>
    <row r="2166" spans="1:14" x14ac:dyDescent="0.25">
      <c r="A2166" s="30">
        <v>41275</v>
      </c>
      <c r="B2166" t="s">
        <v>81</v>
      </c>
      <c r="C2166" t="s">
        <v>77</v>
      </c>
      <c r="D2166" s="23">
        <v>47569000</v>
      </c>
      <c r="E2166" s="23">
        <v>68686000</v>
      </c>
      <c r="F2166" s="23">
        <v>326023000</v>
      </c>
      <c r="G2166" s="23">
        <v>17273000</v>
      </c>
      <c r="H2166" s="23">
        <v>22930000</v>
      </c>
      <c r="I2166" s="23">
        <v>746000</v>
      </c>
      <c r="J2166" s="23">
        <v>404000</v>
      </c>
      <c r="K2166" s="23">
        <v>69051000</v>
      </c>
      <c r="L2166" s="23">
        <v>0</v>
      </c>
      <c r="M2166" s="23">
        <v>81874000</v>
      </c>
      <c r="N2166" s="23">
        <v>17298000</v>
      </c>
    </row>
    <row r="2167" spans="1:14" x14ac:dyDescent="0.25">
      <c r="A2167" s="30">
        <v>41306</v>
      </c>
      <c r="B2167" t="s">
        <v>81</v>
      </c>
      <c r="C2167" t="s">
        <v>77</v>
      </c>
      <c r="D2167" s="23">
        <v>73172000</v>
      </c>
      <c r="E2167" s="23">
        <v>36902000</v>
      </c>
      <c r="F2167" s="23">
        <v>424271000</v>
      </c>
      <c r="G2167" s="23">
        <v>9786000</v>
      </c>
      <c r="H2167" s="23">
        <v>1705000</v>
      </c>
      <c r="I2167" s="23">
        <v>6988000</v>
      </c>
      <c r="J2167" s="23">
        <v>403000</v>
      </c>
      <c r="K2167" s="23">
        <v>112625000</v>
      </c>
      <c r="L2167" s="23">
        <v>1259000</v>
      </c>
      <c r="M2167" s="23">
        <v>108177000</v>
      </c>
      <c r="N2167" s="23">
        <v>22287000</v>
      </c>
    </row>
    <row r="2168" spans="1:14" x14ac:dyDescent="0.25">
      <c r="A2168" s="30">
        <v>41306</v>
      </c>
      <c r="B2168" t="s">
        <v>80</v>
      </c>
      <c r="C2168" t="s">
        <v>77</v>
      </c>
      <c r="D2168" s="23">
        <v>479971000</v>
      </c>
      <c r="E2168" s="23">
        <v>153952000</v>
      </c>
      <c r="F2168" s="23">
        <v>1521101000</v>
      </c>
      <c r="G2168" s="23">
        <v>56956000</v>
      </c>
      <c r="H2168" s="23">
        <v>17976000</v>
      </c>
      <c r="I2168" s="23">
        <v>8515000</v>
      </c>
      <c r="J2168" s="23">
        <v>11541000</v>
      </c>
      <c r="K2168" s="23">
        <v>461380000</v>
      </c>
      <c r="L2168" s="23">
        <v>2829000</v>
      </c>
      <c r="M2168" s="23">
        <v>274304000</v>
      </c>
      <c r="N2168" s="23">
        <v>53109000</v>
      </c>
    </row>
    <row r="2169" spans="1:14" x14ac:dyDescent="0.25">
      <c r="A2169" s="30">
        <v>41306</v>
      </c>
      <c r="B2169" t="s">
        <v>79</v>
      </c>
      <c r="C2169" t="s">
        <v>77</v>
      </c>
      <c r="D2169" s="23">
        <v>99969000</v>
      </c>
      <c r="E2169" s="23">
        <v>31865000</v>
      </c>
      <c r="F2169" s="23">
        <v>404001000</v>
      </c>
      <c r="G2169" s="23">
        <v>11422000</v>
      </c>
      <c r="H2169" s="23">
        <v>107000</v>
      </c>
      <c r="I2169" s="23">
        <v>21523000</v>
      </c>
      <c r="J2169" s="23">
        <v>11497000</v>
      </c>
      <c r="K2169" s="23">
        <v>154687000</v>
      </c>
      <c r="L2169" s="23">
        <v>3000</v>
      </c>
      <c r="M2169" s="23">
        <v>52399000</v>
      </c>
      <c r="N2169" s="23">
        <v>20509000</v>
      </c>
    </row>
    <row r="2170" spans="1:14" x14ac:dyDescent="0.25">
      <c r="A2170" s="30">
        <v>41306</v>
      </c>
      <c r="B2170" t="s">
        <v>78</v>
      </c>
      <c r="C2170" t="s">
        <v>77</v>
      </c>
      <c r="D2170" s="23">
        <v>763408000</v>
      </c>
      <c r="E2170" s="23">
        <v>489479000</v>
      </c>
      <c r="F2170" s="23">
        <v>3713425000</v>
      </c>
      <c r="G2170" s="23">
        <v>134447000</v>
      </c>
      <c r="H2170" s="23">
        <v>38144000</v>
      </c>
      <c r="I2170" s="23">
        <v>46561000</v>
      </c>
      <c r="J2170" s="23">
        <v>62629000</v>
      </c>
      <c r="K2170" s="23">
        <v>1277526000</v>
      </c>
      <c r="L2170" s="23">
        <v>6589000</v>
      </c>
      <c r="M2170" s="23">
        <v>762530000</v>
      </c>
      <c r="N2170" s="23">
        <v>125532000</v>
      </c>
    </row>
    <row r="2171" spans="1:14" x14ac:dyDescent="0.25">
      <c r="A2171" s="30">
        <v>41306</v>
      </c>
      <c r="B2171" t="s">
        <v>76</v>
      </c>
      <c r="C2171" t="s">
        <v>77</v>
      </c>
      <c r="D2171" s="23">
        <v>1416520000</v>
      </c>
      <c r="E2171" s="23">
        <v>712198000</v>
      </c>
      <c r="F2171" s="23">
        <v>6062798000</v>
      </c>
      <c r="G2171" s="23">
        <v>212611000</v>
      </c>
      <c r="H2171" s="23">
        <v>57932000</v>
      </c>
      <c r="I2171" s="23">
        <v>83587000</v>
      </c>
      <c r="J2171" s="23">
        <v>86070000</v>
      </c>
      <c r="K2171" s="23">
        <v>2006218000</v>
      </c>
      <c r="L2171" s="23">
        <v>10680000</v>
      </c>
      <c r="M2171" s="23">
        <v>1197410000</v>
      </c>
      <c r="N2171" s="23">
        <v>221437000</v>
      </c>
    </row>
    <row r="2172" spans="1:14" x14ac:dyDescent="0.25">
      <c r="A2172" s="30">
        <v>41334</v>
      </c>
      <c r="B2172" t="s">
        <v>76</v>
      </c>
      <c r="C2172" t="s">
        <v>77</v>
      </c>
      <c r="D2172" s="23">
        <v>1707502000</v>
      </c>
      <c r="E2172" s="23">
        <v>715086000</v>
      </c>
      <c r="F2172" s="23">
        <v>6407755000</v>
      </c>
      <c r="G2172" s="23">
        <v>164361000</v>
      </c>
      <c r="H2172" s="23">
        <v>51997000</v>
      </c>
      <c r="I2172" s="23">
        <v>63268000</v>
      </c>
      <c r="J2172" s="23">
        <v>126180000</v>
      </c>
      <c r="K2172" s="23">
        <v>2245756000</v>
      </c>
      <c r="L2172" s="23">
        <v>30669000</v>
      </c>
      <c r="M2172" s="23">
        <v>1017029000</v>
      </c>
      <c r="N2172" s="23">
        <v>273903000</v>
      </c>
    </row>
    <row r="2173" spans="1:14" x14ac:dyDescent="0.25">
      <c r="A2173" s="30">
        <v>41334</v>
      </c>
      <c r="B2173" t="s">
        <v>78</v>
      </c>
      <c r="C2173" t="s">
        <v>77</v>
      </c>
      <c r="D2173" s="23">
        <v>845636000</v>
      </c>
      <c r="E2173" s="23">
        <v>502719000</v>
      </c>
      <c r="F2173" s="23">
        <v>3699213000</v>
      </c>
      <c r="G2173" s="23">
        <v>123092000</v>
      </c>
      <c r="H2173" s="23">
        <v>37670000</v>
      </c>
      <c r="I2173" s="23">
        <v>53705000</v>
      </c>
      <c r="J2173" s="23">
        <v>89667000</v>
      </c>
      <c r="K2173" s="23">
        <v>1250133000</v>
      </c>
      <c r="L2173" s="23">
        <v>10176000</v>
      </c>
      <c r="M2173" s="23">
        <v>637998000</v>
      </c>
      <c r="N2173" s="23">
        <v>142425000</v>
      </c>
    </row>
    <row r="2174" spans="1:14" x14ac:dyDescent="0.25">
      <c r="A2174" s="30">
        <v>41334</v>
      </c>
      <c r="B2174" t="s">
        <v>79</v>
      </c>
      <c r="C2174" t="s">
        <v>77</v>
      </c>
      <c r="D2174" s="23">
        <v>90095000</v>
      </c>
      <c r="E2174" s="23">
        <v>44760000</v>
      </c>
      <c r="F2174" s="23">
        <v>495459000</v>
      </c>
      <c r="G2174" s="23">
        <v>5657000</v>
      </c>
      <c r="H2174" s="23">
        <v>468000</v>
      </c>
      <c r="I2174" s="23">
        <v>1413000</v>
      </c>
      <c r="J2174" s="23">
        <v>2120000</v>
      </c>
      <c r="K2174" s="23">
        <v>247591000</v>
      </c>
      <c r="L2174" s="23">
        <v>250000</v>
      </c>
      <c r="M2174" s="23">
        <v>65317000</v>
      </c>
      <c r="N2174" s="23">
        <v>37788000</v>
      </c>
    </row>
    <row r="2175" spans="1:14" x14ac:dyDescent="0.25">
      <c r="A2175" s="30">
        <v>41334</v>
      </c>
      <c r="B2175" t="s">
        <v>80</v>
      </c>
      <c r="C2175" t="s">
        <v>77</v>
      </c>
      <c r="D2175" s="23">
        <v>246781000</v>
      </c>
      <c r="E2175" s="23">
        <v>145711000</v>
      </c>
      <c r="F2175" s="23">
        <v>1248315000</v>
      </c>
      <c r="G2175" s="23">
        <v>29130000</v>
      </c>
      <c r="H2175" s="23">
        <v>10987000</v>
      </c>
      <c r="I2175" s="23">
        <v>6341000</v>
      </c>
      <c r="J2175" s="23">
        <v>30367000</v>
      </c>
      <c r="K2175" s="23">
        <v>456714000</v>
      </c>
      <c r="L2175" s="23">
        <v>14242000</v>
      </c>
      <c r="M2175" s="23">
        <v>251088000</v>
      </c>
      <c r="N2175" s="23">
        <v>50968000</v>
      </c>
    </row>
    <row r="2176" spans="1:14" x14ac:dyDescent="0.25">
      <c r="A2176" s="30">
        <v>41334</v>
      </c>
      <c r="B2176" t="s">
        <v>81</v>
      </c>
      <c r="C2176" t="s">
        <v>77</v>
      </c>
      <c r="D2176" s="23">
        <v>524990000</v>
      </c>
      <c r="E2176" s="23">
        <v>21896000</v>
      </c>
      <c r="F2176" s="23">
        <v>964768000</v>
      </c>
      <c r="G2176" s="23">
        <v>6482000</v>
      </c>
      <c r="H2176" s="23">
        <v>2872000</v>
      </c>
      <c r="I2176" s="23">
        <v>1809000</v>
      </c>
      <c r="J2176" s="23">
        <v>4026000</v>
      </c>
      <c r="K2176" s="23">
        <v>291318000</v>
      </c>
      <c r="L2176" s="23">
        <v>6001000</v>
      </c>
      <c r="M2176" s="23">
        <v>62626000</v>
      </c>
      <c r="N2176" s="23">
        <v>42722000</v>
      </c>
    </row>
    <row r="2177" spans="1:14" x14ac:dyDescent="0.25">
      <c r="A2177" s="30">
        <v>41365</v>
      </c>
      <c r="B2177" t="s">
        <v>81</v>
      </c>
      <c r="C2177" t="s">
        <v>77</v>
      </c>
      <c r="D2177" s="23">
        <v>68648000</v>
      </c>
      <c r="E2177" s="23">
        <v>119339000</v>
      </c>
      <c r="F2177" s="23">
        <v>702117000</v>
      </c>
      <c r="G2177" s="23">
        <v>2273000</v>
      </c>
      <c r="H2177" s="23">
        <v>127232000</v>
      </c>
      <c r="I2177" s="23">
        <v>1437000</v>
      </c>
      <c r="J2177" s="23">
        <v>19920000</v>
      </c>
      <c r="K2177" s="23">
        <v>254915000</v>
      </c>
      <c r="L2177" s="23">
        <v>8000</v>
      </c>
      <c r="M2177" s="23">
        <v>80806000</v>
      </c>
      <c r="N2177" s="23">
        <v>15899000</v>
      </c>
    </row>
    <row r="2178" spans="1:14" x14ac:dyDescent="0.25">
      <c r="A2178" s="30">
        <v>41365</v>
      </c>
      <c r="B2178" t="s">
        <v>80</v>
      </c>
      <c r="C2178" t="s">
        <v>77</v>
      </c>
      <c r="D2178" s="23">
        <v>544246000</v>
      </c>
      <c r="E2178" s="23">
        <v>138148000</v>
      </c>
      <c r="F2178" s="23">
        <v>1549331000</v>
      </c>
      <c r="G2178" s="23">
        <v>18161000</v>
      </c>
      <c r="H2178" s="23">
        <v>16617000</v>
      </c>
      <c r="I2178" s="23">
        <v>11949000</v>
      </c>
      <c r="J2178" s="23">
        <v>16253000</v>
      </c>
      <c r="K2178" s="23">
        <v>530969000</v>
      </c>
      <c r="L2178" s="23">
        <v>2251000</v>
      </c>
      <c r="M2178" s="23">
        <v>226738000</v>
      </c>
      <c r="N2178" s="23">
        <v>36596000</v>
      </c>
    </row>
    <row r="2179" spans="1:14" x14ac:dyDescent="0.25">
      <c r="A2179" s="30">
        <v>41365</v>
      </c>
      <c r="B2179" t="s">
        <v>79</v>
      </c>
      <c r="C2179" t="s">
        <v>77</v>
      </c>
      <c r="D2179" s="23">
        <v>121330000</v>
      </c>
      <c r="E2179" s="23">
        <v>23594000</v>
      </c>
      <c r="F2179" s="23">
        <v>449150000</v>
      </c>
      <c r="G2179" s="23">
        <v>3449000</v>
      </c>
      <c r="H2179" s="23">
        <v>3321000</v>
      </c>
      <c r="I2179" s="23">
        <v>2298000</v>
      </c>
      <c r="J2179" s="23">
        <v>747000</v>
      </c>
      <c r="K2179" s="23">
        <v>155470000</v>
      </c>
      <c r="L2179" s="23">
        <v>731000</v>
      </c>
      <c r="M2179" s="23">
        <v>130549000</v>
      </c>
      <c r="N2179" s="23">
        <v>7605000</v>
      </c>
    </row>
    <row r="2180" spans="1:14" x14ac:dyDescent="0.25">
      <c r="A2180" s="30">
        <v>41365</v>
      </c>
      <c r="B2180" t="s">
        <v>78</v>
      </c>
      <c r="C2180" t="s">
        <v>77</v>
      </c>
      <c r="D2180" s="23">
        <v>759219000</v>
      </c>
      <c r="E2180" s="23">
        <v>703838000</v>
      </c>
      <c r="F2180" s="23">
        <v>4377310000</v>
      </c>
      <c r="G2180" s="23">
        <v>142544000</v>
      </c>
      <c r="H2180" s="23">
        <v>40653000</v>
      </c>
      <c r="I2180" s="23">
        <v>62480000</v>
      </c>
      <c r="J2180" s="23">
        <v>55425000</v>
      </c>
      <c r="K2180" s="23">
        <v>1583779000</v>
      </c>
      <c r="L2180" s="23">
        <v>11082000</v>
      </c>
      <c r="M2180" s="23">
        <v>816843000</v>
      </c>
      <c r="N2180" s="23">
        <v>187751000</v>
      </c>
    </row>
    <row r="2181" spans="1:14" x14ac:dyDescent="0.25">
      <c r="A2181" s="30">
        <v>41365</v>
      </c>
      <c r="B2181" t="s">
        <v>76</v>
      </c>
      <c r="C2181" t="s">
        <v>77</v>
      </c>
      <c r="D2181" s="23">
        <v>1493443000</v>
      </c>
      <c r="E2181" s="23">
        <v>984919000</v>
      </c>
      <c r="F2181" s="23">
        <v>7077908000</v>
      </c>
      <c r="G2181" s="23">
        <v>166427000</v>
      </c>
      <c r="H2181" s="23">
        <v>187823000</v>
      </c>
      <c r="I2181" s="23">
        <v>78164000</v>
      </c>
      <c r="J2181" s="23">
        <v>92345000</v>
      </c>
      <c r="K2181" s="23">
        <v>2525133000</v>
      </c>
      <c r="L2181" s="23">
        <v>14072000</v>
      </c>
      <c r="M2181" s="23">
        <v>1254936000</v>
      </c>
      <c r="N2181" s="23">
        <v>247851000</v>
      </c>
    </row>
    <row r="2182" spans="1:14" x14ac:dyDescent="0.25">
      <c r="A2182" s="30">
        <v>41395</v>
      </c>
      <c r="B2182" t="s">
        <v>76</v>
      </c>
      <c r="C2182" t="s">
        <v>77</v>
      </c>
      <c r="D2182" s="23">
        <v>1383607000</v>
      </c>
      <c r="E2182" s="23">
        <v>822800000</v>
      </c>
      <c r="F2182" s="23">
        <v>7307335000</v>
      </c>
      <c r="G2182" s="23">
        <v>246586000</v>
      </c>
      <c r="H2182" s="23">
        <v>60720000</v>
      </c>
      <c r="I2182" s="23">
        <v>86001000</v>
      </c>
      <c r="J2182" s="23">
        <v>145032000</v>
      </c>
      <c r="K2182" s="23">
        <v>2698415000</v>
      </c>
      <c r="L2182" s="23">
        <v>39173000</v>
      </c>
      <c r="M2182" s="23">
        <v>1520047000</v>
      </c>
      <c r="N2182" s="23">
        <v>275382000</v>
      </c>
    </row>
    <row r="2183" spans="1:14" x14ac:dyDescent="0.25">
      <c r="A2183" s="30">
        <v>41395</v>
      </c>
      <c r="B2183" t="s">
        <v>78</v>
      </c>
      <c r="C2183" t="s">
        <v>77</v>
      </c>
      <c r="D2183" s="23">
        <v>835022000</v>
      </c>
      <c r="E2183" s="23">
        <v>597565000</v>
      </c>
      <c r="F2183" s="23">
        <v>4503821000</v>
      </c>
      <c r="G2183" s="23">
        <v>109576000</v>
      </c>
      <c r="H2183" s="23">
        <v>42631000</v>
      </c>
      <c r="I2183" s="23">
        <v>60142000</v>
      </c>
      <c r="J2183" s="23">
        <v>105046000</v>
      </c>
      <c r="K2183" s="23">
        <v>1755087000</v>
      </c>
      <c r="L2183" s="23">
        <v>12232000</v>
      </c>
      <c r="M2183" s="23">
        <v>837811000</v>
      </c>
      <c r="N2183" s="23">
        <v>135141000</v>
      </c>
    </row>
    <row r="2184" spans="1:14" x14ac:dyDescent="0.25">
      <c r="A2184" s="30">
        <v>41395</v>
      </c>
      <c r="B2184" t="s">
        <v>79</v>
      </c>
      <c r="C2184" t="s">
        <v>77</v>
      </c>
      <c r="D2184" s="23">
        <v>139000000</v>
      </c>
      <c r="E2184" s="23">
        <v>40992000</v>
      </c>
      <c r="F2184" s="23">
        <v>623412000</v>
      </c>
      <c r="G2184" s="23">
        <v>10612000</v>
      </c>
      <c r="H2184" s="23">
        <v>3013000</v>
      </c>
      <c r="I2184" s="23">
        <v>83000</v>
      </c>
      <c r="J2184" s="23">
        <v>4290000</v>
      </c>
      <c r="K2184" s="23">
        <v>198535000</v>
      </c>
      <c r="L2184" s="23">
        <v>615000</v>
      </c>
      <c r="M2184" s="23">
        <v>178055000</v>
      </c>
      <c r="N2184" s="23">
        <v>47488000</v>
      </c>
    </row>
    <row r="2185" spans="1:14" x14ac:dyDescent="0.25">
      <c r="A2185" s="30">
        <v>41395</v>
      </c>
      <c r="B2185" t="s">
        <v>80</v>
      </c>
      <c r="C2185" t="s">
        <v>77</v>
      </c>
      <c r="D2185" s="23">
        <v>288043000</v>
      </c>
      <c r="E2185" s="23">
        <v>114910000</v>
      </c>
      <c r="F2185" s="23">
        <v>1474170000</v>
      </c>
      <c r="G2185" s="23">
        <v>68584000</v>
      </c>
      <c r="H2185" s="23">
        <v>11536000</v>
      </c>
      <c r="I2185" s="23">
        <v>15149000</v>
      </c>
      <c r="J2185" s="23">
        <v>27823000</v>
      </c>
      <c r="K2185" s="23">
        <v>495447000</v>
      </c>
      <c r="L2185" s="23">
        <v>8329000</v>
      </c>
      <c r="M2185" s="23">
        <v>363787000</v>
      </c>
      <c r="N2185" s="23">
        <v>67338000</v>
      </c>
    </row>
    <row r="2186" spans="1:14" x14ac:dyDescent="0.25">
      <c r="A2186" s="30">
        <v>41395</v>
      </c>
      <c r="B2186" t="s">
        <v>81</v>
      </c>
      <c r="C2186" t="s">
        <v>77</v>
      </c>
      <c r="D2186" s="23">
        <v>121542000</v>
      </c>
      <c r="E2186" s="23">
        <v>69333000</v>
      </c>
      <c r="F2186" s="23">
        <v>705932000</v>
      </c>
      <c r="G2186" s="23">
        <v>57814000</v>
      </c>
      <c r="H2186" s="23">
        <v>3540000</v>
      </c>
      <c r="I2186" s="23">
        <v>10627000</v>
      </c>
      <c r="J2186" s="23">
        <v>7873000</v>
      </c>
      <c r="K2186" s="23">
        <v>249346000</v>
      </c>
      <c r="L2186" s="23">
        <v>17997000</v>
      </c>
      <c r="M2186" s="23">
        <v>140394000</v>
      </c>
      <c r="N2186" s="23">
        <v>25415000</v>
      </c>
    </row>
    <row r="2187" spans="1:14" x14ac:dyDescent="0.25">
      <c r="A2187" s="30">
        <v>41426</v>
      </c>
      <c r="B2187" t="s">
        <v>81</v>
      </c>
      <c r="C2187" t="s">
        <v>77</v>
      </c>
      <c r="D2187" s="23">
        <v>177424000</v>
      </c>
      <c r="E2187" s="23">
        <v>61324000</v>
      </c>
      <c r="F2187" s="23">
        <v>858014000</v>
      </c>
      <c r="G2187" s="23">
        <v>26697000</v>
      </c>
      <c r="H2187" s="23">
        <v>9814000</v>
      </c>
      <c r="I2187" s="23">
        <v>4194000</v>
      </c>
      <c r="J2187" s="23">
        <v>5726000</v>
      </c>
      <c r="K2187" s="23">
        <v>383387000</v>
      </c>
      <c r="L2187" s="23">
        <v>282000</v>
      </c>
      <c r="M2187" s="23">
        <v>127537000</v>
      </c>
      <c r="N2187" s="23">
        <v>31932000</v>
      </c>
    </row>
    <row r="2188" spans="1:14" x14ac:dyDescent="0.25">
      <c r="A2188" s="30">
        <v>41426</v>
      </c>
      <c r="B2188" t="s">
        <v>80</v>
      </c>
      <c r="C2188" t="s">
        <v>77</v>
      </c>
      <c r="D2188" s="23">
        <v>347691000</v>
      </c>
      <c r="E2188" s="23">
        <v>220295000</v>
      </c>
      <c r="F2188" s="23">
        <v>1366085000</v>
      </c>
      <c r="G2188" s="23">
        <v>63173000</v>
      </c>
      <c r="H2188" s="23">
        <v>59457000</v>
      </c>
      <c r="I2188" s="23">
        <v>12210000</v>
      </c>
      <c r="J2188" s="23">
        <v>22426000</v>
      </c>
      <c r="K2188" s="23">
        <v>421601000</v>
      </c>
      <c r="L2188" s="23">
        <v>485000</v>
      </c>
      <c r="M2188" s="23">
        <v>167360000</v>
      </c>
      <c r="N2188" s="23">
        <v>50505000</v>
      </c>
    </row>
    <row r="2189" spans="1:14" x14ac:dyDescent="0.25">
      <c r="A2189" s="30">
        <v>41426</v>
      </c>
      <c r="B2189" t="s">
        <v>79</v>
      </c>
      <c r="C2189" t="s">
        <v>77</v>
      </c>
      <c r="D2189" s="23">
        <v>81532000</v>
      </c>
      <c r="E2189" s="23">
        <v>26381000</v>
      </c>
      <c r="F2189" s="23">
        <v>421016000</v>
      </c>
      <c r="G2189" s="23">
        <v>15632000</v>
      </c>
      <c r="H2189" s="23">
        <v>4934000</v>
      </c>
      <c r="I2189" s="23">
        <v>783000</v>
      </c>
      <c r="J2189" s="23">
        <v>7608000</v>
      </c>
      <c r="K2189" s="23">
        <v>144332000</v>
      </c>
      <c r="L2189" s="23">
        <v>1737000</v>
      </c>
      <c r="M2189" s="23">
        <v>67669000</v>
      </c>
      <c r="N2189" s="23">
        <v>65608000</v>
      </c>
    </row>
    <row r="2190" spans="1:14" x14ac:dyDescent="0.25">
      <c r="A2190" s="30">
        <v>41426</v>
      </c>
      <c r="B2190" t="s">
        <v>78</v>
      </c>
      <c r="C2190" t="s">
        <v>77</v>
      </c>
      <c r="D2190" s="23">
        <v>788959000</v>
      </c>
      <c r="E2190" s="23">
        <v>580466000</v>
      </c>
      <c r="F2190" s="23">
        <v>3985062000</v>
      </c>
      <c r="G2190" s="23">
        <v>114673000</v>
      </c>
      <c r="H2190" s="23">
        <v>33925000</v>
      </c>
      <c r="I2190" s="23">
        <v>56880000</v>
      </c>
      <c r="J2190" s="23">
        <v>63279000</v>
      </c>
      <c r="K2190" s="23">
        <v>1504443000</v>
      </c>
      <c r="L2190" s="23">
        <v>10580000</v>
      </c>
      <c r="M2190" s="23">
        <v>665277000</v>
      </c>
      <c r="N2190" s="23">
        <v>155331000</v>
      </c>
    </row>
    <row r="2191" spans="1:14" x14ac:dyDescent="0.25">
      <c r="A2191" s="30">
        <v>41426</v>
      </c>
      <c r="B2191" t="s">
        <v>76</v>
      </c>
      <c r="C2191" t="s">
        <v>77</v>
      </c>
      <c r="D2191" s="23">
        <v>1395606000</v>
      </c>
      <c r="E2191" s="23">
        <v>888466000</v>
      </c>
      <c r="F2191" s="23">
        <v>6630177000</v>
      </c>
      <c r="G2191" s="23">
        <v>220175000</v>
      </c>
      <c r="H2191" s="23">
        <v>108130000</v>
      </c>
      <c r="I2191" s="23">
        <v>74067000</v>
      </c>
      <c r="J2191" s="23">
        <v>99039000</v>
      </c>
      <c r="K2191" s="23">
        <v>2453763000</v>
      </c>
      <c r="L2191" s="23">
        <v>13084000</v>
      </c>
      <c r="M2191" s="23">
        <v>1027843000</v>
      </c>
      <c r="N2191" s="23">
        <v>303376000</v>
      </c>
    </row>
    <row r="2192" spans="1:14" x14ac:dyDescent="0.25">
      <c r="A2192" s="30">
        <v>41456</v>
      </c>
      <c r="B2192" t="s">
        <v>76</v>
      </c>
      <c r="C2192" t="s">
        <v>77</v>
      </c>
      <c r="D2192" s="23">
        <v>1634799000</v>
      </c>
      <c r="E2192" s="23">
        <v>850286000</v>
      </c>
      <c r="F2192" s="23">
        <v>7949877000</v>
      </c>
      <c r="G2192" s="23">
        <v>309009000</v>
      </c>
      <c r="H2192" s="23">
        <v>80184000</v>
      </c>
      <c r="I2192" s="23">
        <v>75900000</v>
      </c>
      <c r="J2192" s="23">
        <v>111803000</v>
      </c>
      <c r="K2192" s="23">
        <v>3126643000</v>
      </c>
      <c r="L2192" s="23">
        <v>20409000</v>
      </c>
      <c r="M2192" s="23">
        <v>1383149000</v>
      </c>
      <c r="N2192" s="23">
        <v>302306000</v>
      </c>
    </row>
    <row r="2193" spans="1:14" x14ac:dyDescent="0.25">
      <c r="A2193" s="30">
        <v>41456</v>
      </c>
      <c r="B2193" t="s">
        <v>78</v>
      </c>
      <c r="C2193" t="s">
        <v>77</v>
      </c>
      <c r="D2193" s="23">
        <v>816049000</v>
      </c>
      <c r="E2193" s="23">
        <v>536313000</v>
      </c>
      <c r="F2193" s="23">
        <v>4147834000</v>
      </c>
      <c r="G2193" s="23">
        <v>140907000</v>
      </c>
      <c r="H2193" s="23">
        <v>42679000</v>
      </c>
      <c r="I2193" s="23">
        <v>57004000</v>
      </c>
      <c r="J2193" s="23">
        <v>50217000</v>
      </c>
      <c r="K2193" s="23">
        <v>1523836000</v>
      </c>
      <c r="L2193" s="23">
        <v>9669000</v>
      </c>
      <c r="M2193" s="23">
        <v>796194000</v>
      </c>
      <c r="N2193" s="23">
        <v>159193000</v>
      </c>
    </row>
    <row r="2194" spans="1:14" x14ac:dyDescent="0.25">
      <c r="A2194" s="30">
        <v>41456</v>
      </c>
      <c r="B2194" t="s">
        <v>79</v>
      </c>
      <c r="C2194" t="s">
        <v>77</v>
      </c>
      <c r="D2194" s="23">
        <v>120351000</v>
      </c>
      <c r="E2194" s="23">
        <v>82414000</v>
      </c>
      <c r="F2194" s="23">
        <v>526565000</v>
      </c>
      <c r="G2194" s="23">
        <v>4440000</v>
      </c>
      <c r="H2194" s="23">
        <v>5654000</v>
      </c>
      <c r="I2194" s="23">
        <v>1052000</v>
      </c>
      <c r="J2194" s="23">
        <v>13708000</v>
      </c>
      <c r="K2194" s="23">
        <v>190369000</v>
      </c>
      <c r="L2194" s="23">
        <v>6355000</v>
      </c>
      <c r="M2194" s="23">
        <v>88507000</v>
      </c>
      <c r="N2194" s="23">
        <v>8997000</v>
      </c>
    </row>
    <row r="2195" spans="1:14" x14ac:dyDescent="0.25">
      <c r="A2195" s="30">
        <v>41456</v>
      </c>
      <c r="B2195" t="s">
        <v>80</v>
      </c>
      <c r="C2195" t="s">
        <v>77</v>
      </c>
      <c r="D2195" s="23">
        <v>628332000</v>
      </c>
      <c r="E2195" s="23">
        <v>158405000</v>
      </c>
      <c r="F2195" s="23">
        <v>2471517000</v>
      </c>
      <c r="G2195" s="23">
        <v>65589000</v>
      </c>
      <c r="H2195" s="23">
        <v>16020000</v>
      </c>
      <c r="I2195" s="23">
        <v>16421000</v>
      </c>
      <c r="J2195" s="23">
        <v>37640000</v>
      </c>
      <c r="K2195" s="23">
        <v>1037370000</v>
      </c>
      <c r="L2195" s="23">
        <v>1465000</v>
      </c>
      <c r="M2195" s="23">
        <v>425193000</v>
      </c>
      <c r="N2195" s="23">
        <v>50375000</v>
      </c>
    </row>
    <row r="2196" spans="1:14" x14ac:dyDescent="0.25">
      <c r="A2196" s="30">
        <v>41456</v>
      </c>
      <c r="B2196" t="s">
        <v>81</v>
      </c>
      <c r="C2196" t="s">
        <v>77</v>
      </c>
      <c r="D2196" s="23">
        <v>70067000</v>
      </c>
      <c r="E2196" s="23">
        <v>73154000</v>
      </c>
      <c r="F2196" s="23">
        <v>803961000</v>
      </c>
      <c r="G2196" s="23">
        <v>98073000</v>
      </c>
      <c r="H2196" s="23">
        <v>15831000</v>
      </c>
      <c r="I2196" s="23">
        <v>1423000</v>
      </c>
      <c r="J2196" s="23">
        <v>10238000</v>
      </c>
      <c r="K2196" s="23">
        <v>375068000</v>
      </c>
      <c r="L2196" s="23">
        <v>2920000</v>
      </c>
      <c r="M2196" s="23">
        <v>73255000</v>
      </c>
      <c r="N2196" s="23">
        <v>83741000</v>
      </c>
    </row>
    <row r="2197" spans="1:14" x14ac:dyDescent="0.25">
      <c r="A2197" s="30">
        <v>41487</v>
      </c>
      <c r="B2197" t="s">
        <v>81</v>
      </c>
      <c r="C2197" t="s">
        <v>77</v>
      </c>
      <c r="D2197" s="23">
        <v>36098000</v>
      </c>
      <c r="E2197" s="23">
        <v>91484000</v>
      </c>
      <c r="F2197" s="23">
        <v>542285000</v>
      </c>
      <c r="G2197" s="23">
        <v>96501000</v>
      </c>
      <c r="H2197" s="23">
        <v>24809000</v>
      </c>
      <c r="I2197" s="23">
        <v>5053000</v>
      </c>
      <c r="J2197" s="23">
        <v>9846000</v>
      </c>
      <c r="K2197" s="23">
        <v>142107000</v>
      </c>
      <c r="L2197" s="23">
        <v>1289000</v>
      </c>
      <c r="M2197" s="23">
        <v>93167000</v>
      </c>
      <c r="N2197" s="23">
        <v>39921000</v>
      </c>
    </row>
    <row r="2198" spans="1:14" x14ac:dyDescent="0.25">
      <c r="A2198" s="30">
        <v>41487</v>
      </c>
      <c r="B2198" t="s">
        <v>80</v>
      </c>
      <c r="C2198" t="s">
        <v>77</v>
      </c>
      <c r="D2198" s="23">
        <v>413521000</v>
      </c>
      <c r="E2198" s="23">
        <v>159892000</v>
      </c>
      <c r="F2198" s="23">
        <v>1463335000</v>
      </c>
      <c r="G2198" s="23">
        <v>52801000</v>
      </c>
      <c r="H2198" s="23">
        <v>10880000</v>
      </c>
      <c r="I2198" s="23">
        <v>18339000</v>
      </c>
      <c r="J2198" s="23">
        <v>16024000</v>
      </c>
      <c r="K2198" s="23">
        <v>494513000</v>
      </c>
      <c r="L2198" s="23">
        <v>1440000</v>
      </c>
      <c r="M2198" s="23">
        <v>236152000</v>
      </c>
      <c r="N2198" s="23">
        <v>58243000</v>
      </c>
    </row>
    <row r="2199" spans="1:14" x14ac:dyDescent="0.25">
      <c r="A2199" s="30">
        <v>41487</v>
      </c>
      <c r="B2199" t="s">
        <v>79</v>
      </c>
      <c r="C2199" t="s">
        <v>77</v>
      </c>
      <c r="D2199" s="23">
        <v>156036000</v>
      </c>
      <c r="E2199" s="23">
        <v>38137000</v>
      </c>
      <c r="F2199" s="23">
        <v>543412000</v>
      </c>
      <c r="G2199" s="23">
        <v>9747000</v>
      </c>
      <c r="H2199" s="23">
        <v>1542000</v>
      </c>
      <c r="I2199" s="23">
        <v>943000</v>
      </c>
      <c r="J2199" s="23">
        <v>4600000</v>
      </c>
      <c r="K2199" s="23">
        <v>215219000</v>
      </c>
      <c r="L2199" s="23">
        <v>58000</v>
      </c>
      <c r="M2199" s="23">
        <v>104100000</v>
      </c>
      <c r="N2199" s="23">
        <v>12747000</v>
      </c>
    </row>
    <row r="2200" spans="1:14" x14ac:dyDescent="0.25">
      <c r="A2200" s="30">
        <v>41487</v>
      </c>
      <c r="B2200" t="s">
        <v>78</v>
      </c>
      <c r="C2200" t="s">
        <v>77</v>
      </c>
      <c r="D2200" s="23">
        <v>728759000</v>
      </c>
      <c r="E2200" s="23">
        <v>606592000</v>
      </c>
      <c r="F2200" s="23">
        <v>3952608000</v>
      </c>
      <c r="G2200" s="23">
        <v>138146000</v>
      </c>
      <c r="H2200" s="23">
        <v>43896000</v>
      </c>
      <c r="I2200" s="23">
        <v>52588000</v>
      </c>
      <c r="J2200" s="23">
        <v>63500000</v>
      </c>
      <c r="K2200" s="23">
        <v>1457949000</v>
      </c>
      <c r="L2200" s="23">
        <v>10868000</v>
      </c>
      <c r="M2200" s="23">
        <v>683919000</v>
      </c>
      <c r="N2200" s="23">
        <v>158796000</v>
      </c>
    </row>
    <row r="2201" spans="1:14" x14ac:dyDescent="0.25">
      <c r="A2201" s="30">
        <v>41487</v>
      </c>
      <c r="B2201" t="s">
        <v>76</v>
      </c>
      <c r="C2201" t="s">
        <v>77</v>
      </c>
      <c r="D2201" s="23">
        <v>1334414000</v>
      </c>
      <c r="E2201" s="23">
        <v>896105000</v>
      </c>
      <c r="F2201" s="23">
        <v>6501640000</v>
      </c>
      <c r="G2201" s="23">
        <v>297195000</v>
      </c>
      <c r="H2201" s="23">
        <v>81127000</v>
      </c>
      <c r="I2201" s="23">
        <v>76923000</v>
      </c>
      <c r="J2201" s="23">
        <v>93970000</v>
      </c>
      <c r="K2201" s="23">
        <v>2309788000</v>
      </c>
      <c r="L2201" s="23">
        <v>13655000</v>
      </c>
      <c r="M2201" s="23">
        <v>1117338000</v>
      </c>
      <c r="N2201" s="23">
        <v>269707000</v>
      </c>
    </row>
    <row r="2202" spans="1:14" x14ac:dyDescent="0.25">
      <c r="A2202" s="30">
        <v>41518</v>
      </c>
      <c r="B2202" t="s">
        <v>76</v>
      </c>
      <c r="C2202" t="s">
        <v>77</v>
      </c>
      <c r="D2202" s="23">
        <v>1451665000</v>
      </c>
      <c r="E2202" s="23">
        <v>840664000</v>
      </c>
      <c r="F2202" s="23">
        <v>6699934000</v>
      </c>
      <c r="G2202" s="23">
        <v>228446000</v>
      </c>
      <c r="H2202" s="23">
        <v>83057000</v>
      </c>
      <c r="I2202" s="23">
        <v>98231000</v>
      </c>
      <c r="J2202" s="23">
        <v>92536000</v>
      </c>
      <c r="K2202" s="23">
        <v>2258192000</v>
      </c>
      <c r="L2202" s="23">
        <v>18371000</v>
      </c>
      <c r="M2202" s="23">
        <v>1315925000</v>
      </c>
      <c r="N2202" s="23">
        <v>300332000</v>
      </c>
    </row>
    <row r="2203" spans="1:14" x14ac:dyDescent="0.25">
      <c r="A2203" s="30">
        <v>41518</v>
      </c>
      <c r="B2203" t="s">
        <v>78</v>
      </c>
      <c r="C2203" t="s">
        <v>77</v>
      </c>
      <c r="D2203" s="23">
        <v>931810000</v>
      </c>
      <c r="E2203" s="23">
        <v>519144000</v>
      </c>
      <c r="F2203" s="23">
        <v>4094635000</v>
      </c>
      <c r="G2203" s="23">
        <v>148141000</v>
      </c>
      <c r="H2203" s="23">
        <v>38342000</v>
      </c>
      <c r="I2203" s="23">
        <v>53693000</v>
      </c>
      <c r="J2203" s="23">
        <v>60075000</v>
      </c>
      <c r="K2203" s="23">
        <v>1381188000</v>
      </c>
      <c r="L2203" s="23">
        <v>8266000</v>
      </c>
      <c r="M2203" s="23">
        <v>759575000</v>
      </c>
      <c r="N2203" s="23">
        <v>185283000</v>
      </c>
    </row>
    <row r="2204" spans="1:14" x14ac:dyDescent="0.25">
      <c r="A2204" s="30">
        <v>41518</v>
      </c>
      <c r="B2204" t="s">
        <v>79</v>
      </c>
      <c r="C2204" t="s">
        <v>77</v>
      </c>
      <c r="D2204" s="23">
        <v>105539000</v>
      </c>
      <c r="E2204" s="23">
        <v>24155000</v>
      </c>
      <c r="F2204" s="23">
        <v>499695000</v>
      </c>
      <c r="G2204" s="23">
        <v>16382000</v>
      </c>
      <c r="H2204" s="23">
        <v>1608000</v>
      </c>
      <c r="I2204" s="23">
        <v>26651000</v>
      </c>
      <c r="J2204" s="23">
        <v>1124000</v>
      </c>
      <c r="K2204" s="23">
        <v>201900000</v>
      </c>
      <c r="L2204" s="23">
        <v>7717000</v>
      </c>
      <c r="M2204" s="23">
        <v>91750000</v>
      </c>
      <c r="N2204" s="23">
        <v>22651000</v>
      </c>
    </row>
    <row r="2205" spans="1:14" x14ac:dyDescent="0.25">
      <c r="A2205" s="30">
        <v>41518</v>
      </c>
      <c r="B2205" t="s">
        <v>80</v>
      </c>
      <c r="C2205" t="s">
        <v>77</v>
      </c>
      <c r="D2205" s="23">
        <v>374697000</v>
      </c>
      <c r="E2205" s="23">
        <v>166094000</v>
      </c>
      <c r="F2205" s="23">
        <v>1494055000</v>
      </c>
      <c r="G2205" s="23">
        <v>40740000</v>
      </c>
      <c r="H2205" s="23">
        <v>17959000</v>
      </c>
      <c r="I2205" s="23">
        <v>12975000</v>
      </c>
      <c r="J2205" s="23">
        <v>12920000</v>
      </c>
      <c r="K2205" s="23">
        <v>523676000</v>
      </c>
      <c r="L2205" s="23">
        <v>2225000</v>
      </c>
      <c r="M2205" s="23">
        <v>263040000</v>
      </c>
      <c r="N2205" s="23">
        <v>78301000</v>
      </c>
    </row>
    <row r="2206" spans="1:14" x14ac:dyDescent="0.25">
      <c r="A2206" s="30">
        <v>41518</v>
      </c>
      <c r="B2206" t="s">
        <v>81</v>
      </c>
      <c r="C2206" t="s">
        <v>77</v>
      </c>
      <c r="D2206" s="23">
        <v>39619000</v>
      </c>
      <c r="E2206" s="23">
        <v>131271000</v>
      </c>
      <c r="F2206" s="23">
        <v>611549000</v>
      </c>
      <c r="G2206" s="23">
        <v>23183000</v>
      </c>
      <c r="H2206" s="23">
        <v>25148000</v>
      </c>
      <c r="I2206" s="23">
        <v>4912000</v>
      </c>
      <c r="J2206" s="23">
        <v>18417000</v>
      </c>
      <c r="K2206" s="23">
        <v>151428000</v>
      </c>
      <c r="L2206" s="23">
        <v>163000</v>
      </c>
      <c r="M2206" s="23">
        <v>201560000</v>
      </c>
      <c r="N2206" s="23">
        <v>14097000</v>
      </c>
    </row>
    <row r="2207" spans="1:14" x14ac:dyDescent="0.25">
      <c r="A2207" s="30">
        <v>41548</v>
      </c>
      <c r="B2207" t="s">
        <v>81</v>
      </c>
      <c r="C2207" t="s">
        <v>77</v>
      </c>
      <c r="D2207" s="23">
        <v>82873000</v>
      </c>
      <c r="E2207" s="23">
        <v>30270000</v>
      </c>
      <c r="F2207" s="23">
        <v>522009000</v>
      </c>
      <c r="G2207" s="23">
        <v>10973000</v>
      </c>
      <c r="H2207" s="23">
        <v>17312000</v>
      </c>
      <c r="I2207" s="23">
        <v>982000</v>
      </c>
      <c r="J2207" s="23">
        <v>1326000</v>
      </c>
      <c r="K2207" s="23">
        <v>206177000</v>
      </c>
      <c r="L2207" s="23">
        <v>152000</v>
      </c>
      <c r="M2207" s="23">
        <v>118213000</v>
      </c>
      <c r="N2207" s="23">
        <v>52943000</v>
      </c>
    </row>
    <row r="2208" spans="1:14" x14ac:dyDescent="0.25">
      <c r="A2208" s="30">
        <v>41548</v>
      </c>
      <c r="B2208" t="s">
        <v>80</v>
      </c>
      <c r="C2208" t="s">
        <v>77</v>
      </c>
      <c r="D2208" s="23">
        <v>352932000</v>
      </c>
      <c r="E2208" s="23">
        <v>235526000</v>
      </c>
      <c r="F2208" s="23">
        <v>1858197000</v>
      </c>
      <c r="G2208" s="23">
        <v>109790000</v>
      </c>
      <c r="H2208" s="23">
        <v>16058000</v>
      </c>
      <c r="I2208" s="23">
        <v>8843000</v>
      </c>
      <c r="J2208" s="23">
        <v>29071000</v>
      </c>
      <c r="K2208" s="23">
        <v>722904000</v>
      </c>
      <c r="L2208" s="23">
        <v>5269000</v>
      </c>
      <c r="M2208" s="23">
        <v>237924000</v>
      </c>
      <c r="N2208" s="23">
        <v>135690000</v>
      </c>
    </row>
    <row r="2209" spans="1:14" x14ac:dyDescent="0.25">
      <c r="A2209" s="30">
        <v>41548</v>
      </c>
      <c r="B2209" t="s">
        <v>79</v>
      </c>
      <c r="C2209" t="s">
        <v>77</v>
      </c>
      <c r="D2209" s="23">
        <v>114262000</v>
      </c>
      <c r="E2209" s="23">
        <v>39100000</v>
      </c>
      <c r="F2209" s="23">
        <v>439954000</v>
      </c>
      <c r="G2209" s="23">
        <v>15290000</v>
      </c>
      <c r="H2209" s="23">
        <v>5273000</v>
      </c>
      <c r="I2209" s="23">
        <v>11944000</v>
      </c>
      <c r="J2209" s="23">
        <v>2205000</v>
      </c>
      <c r="K2209" s="23">
        <v>177510000</v>
      </c>
      <c r="L2209" s="23">
        <v>618000</v>
      </c>
      <c r="M2209" s="23">
        <v>47357000</v>
      </c>
      <c r="N2209" s="23">
        <v>12806000</v>
      </c>
    </row>
    <row r="2210" spans="1:14" x14ac:dyDescent="0.25">
      <c r="A2210" s="30">
        <v>41548</v>
      </c>
      <c r="B2210" t="s">
        <v>78</v>
      </c>
      <c r="C2210" t="s">
        <v>77</v>
      </c>
      <c r="D2210" s="23">
        <v>905150000</v>
      </c>
      <c r="E2210" s="23">
        <v>545044000</v>
      </c>
      <c r="F2210" s="23">
        <v>4351672000</v>
      </c>
      <c r="G2210" s="23">
        <v>125941000</v>
      </c>
      <c r="H2210" s="23">
        <v>44129000</v>
      </c>
      <c r="I2210" s="23">
        <v>61215000</v>
      </c>
      <c r="J2210" s="23">
        <v>53320000</v>
      </c>
      <c r="K2210" s="23">
        <v>1566185000</v>
      </c>
      <c r="L2210" s="23">
        <v>8480000</v>
      </c>
      <c r="M2210" s="23">
        <v>880098000</v>
      </c>
      <c r="N2210" s="23">
        <v>153672000</v>
      </c>
    </row>
    <row r="2211" spans="1:14" x14ac:dyDescent="0.25">
      <c r="A2211" s="30">
        <v>41548</v>
      </c>
      <c r="B2211" t="s">
        <v>76</v>
      </c>
      <c r="C2211" t="s">
        <v>77</v>
      </c>
      <c r="D2211" s="23">
        <v>1455217000</v>
      </c>
      <c r="E2211" s="23">
        <v>849940000</v>
      </c>
      <c r="F2211" s="23">
        <v>7171832000</v>
      </c>
      <c r="G2211" s="23">
        <v>261994000</v>
      </c>
      <c r="H2211" s="23">
        <v>82772000</v>
      </c>
      <c r="I2211" s="23">
        <v>82984000</v>
      </c>
      <c r="J2211" s="23">
        <v>85922000</v>
      </c>
      <c r="K2211" s="23">
        <v>2672776000</v>
      </c>
      <c r="L2211" s="23">
        <v>14519000</v>
      </c>
      <c r="M2211" s="23">
        <v>1283592000</v>
      </c>
      <c r="N2211" s="23">
        <v>355111000</v>
      </c>
    </row>
    <row r="2212" spans="1:14" x14ac:dyDescent="0.25">
      <c r="A2212" s="30">
        <v>41579</v>
      </c>
      <c r="B2212" t="s">
        <v>76</v>
      </c>
      <c r="C2212" t="s">
        <v>77</v>
      </c>
      <c r="D2212" s="23">
        <v>1394169000</v>
      </c>
      <c r="E2212" s="23">
        <v>962253000</v>
      </c>
      <c r="F2212" s="23">
        <v>6777127000</v>
      </c>
      <c r="G2212" s="23">
        <v>173289000</v>
      </c>
      <c r="H2212" s="23">
        <v>69721000</v>
      </c>
      <c r="I2212" s="23">
        <v>70233000</v>
      </c>
      <c r="J2212" s="23">
        <v>72114000</v>
      </c>
      <c r="K2212" s="23">
        <v>2627507000</v>
      </c>
      <c r="L2212" s="23">
        <v>24380000</v>
      </c>
      <c r="M2212" s="23">
        <v>1134019000</v>
      </c>
      <c r="N2212" s="23">
        <v>245035000</v>
      </c>
    </row>
    <row r="2213" spans="1:14" x14ac:dyDescent="0.25">
      <c r="A2213" s="30">
        <v>41579</v>
      </c>
      <c r="B2213" t="s">
        <v>78</v>
      </c>
      <c r="C2213" t="s">
        <v>77</v>
      </c>
      <c r="D2213" s="23">
        <v>871821000</v>
      </c>
      <c r="E2213" s="23">
        <v>709979000</v>
      </c>
      <c r="F2213" s="23">
        <v>4086263000</v>
      </c>
      <c r="G2213" s="23">
        <v>116124000</v>
      </c>
      <c r="H2213" s="23">
        <v>32496000</v>
      </c>
      <c r="I2213" s="23">
        <v>48172000</v>
      </c>
      <c r="J2213" s="23">
        <v>51793000</v>
      </c>
      <c r="K2213" s="23">
        <v>1425457000</v>
      </c>
      <c r="L2213" s="23">
        <v>8269000</v>
      </c>
      <c r="M2213" s="23">
        <v>689460000</v>
      </c>
      <c r="N2213" s="23">
        <v>129457000</v>
      </c>
    </row>
    <row r="2214" spans="1:14" x14ac:dyDescent="0.25">
      <c r="A2214" s="30">
        <v>41579</v>
      </c>
      <c r="B2214" t="s">
        <v>79</v>
      </c>
      <c r="C2214" t="s">
        <v>77</v>
      </c>
      <c r="D2214" s="23">
        <v>141013000</v>
      </c>
      <c r="E2214" s="23">
        <v>24086000</v>
      </c>
      <c r="F2214" s="23">
        <v>432483000</v>
      </c>
      <c r="G2214" s="23">
        <v>28484000</v>
      </c>
      <c r="H2214" s="23">
        <v>3429000</v>
      </c>
      <c r="I2214" s="23">
        <v>2353000</v>
      </c>
      <c r="J2214" s="23">
        <v>4186000</v>
      </c>
      <c r="K2214" s="23">
        <v>172350000</v>
      </c>
      <c r="L2214" s="23">
        <v>73000</v>
      </c>
      <c r="M2214" s="23">
        <v>48805000</v>
      </c>
      <c r="N2214" s="23">
        <v>6766000</v>
      </c>
    </row>
    <row r="2215" spans="1:14" x14ac:dyDescent="0.25">
      <c r="A2215" s="30">
        <v>41579</v>
      </c>
      <c r="B2215" t="s">
        <v>80</v>
      </c>
      <c r="C2215" t="s">
        <v>77</v>
      </c>
      <c r="D2215" s="23">
        <v>347591000</v>
      </c>
      <c r="E2215" s="23">
        <v>202631000</v>
      </c>
      <c r="F2215" s="23">
        <v>1901255000</v>
      </c>
      <c r="G2215" s="23">
        <v>25630000</v>
      </c>
      <c r="H2215" s="23">
        <v>11528000</v>
      </c>
      <c r="I2215" s="23">
        <v>16744000</v>
      </c>
      <c r="J2215" s="23">
        <v>14598000</v>
      </c>
      <c r="K2215" s="23">
        <v>895459000</v>
      </c>
      <c r="L2215" s="23">
        <v>3425000</v>
      </c>
      <c r="M2215" s="23">
        <v>302845000</v>
      </c>
      <c r="N2215" s="23">
        <v>80617000</v>
      </c>
    </row>
    <row r="2216" spans="1:14" x14ac:dyDescent="0.25">
      <c r="A2216" s="30">
        <v>41579</v>
      </c>
      <c r="B2216" t="s">
        <v>81</v>
      </c>
      <c r="C2216" t="s">
        <v>77</v>
      </c>
      <c r="D2216" s="23">
        <v>33744000</v>
      </c>
      <c r="E2216" s="23">
        <v>25557000</v>
      </c>
      <c r="F2216" s="23">
        <v>357126000</v>
      </c>
      <c r="G2216" s="23">
        <v>3051000</v>
      </c>
      <c r="H2216" s="23">
        <v>22268000</v>
      </c>
      <c r="I2216" s="23">
        <v>2964000</v>
      </c>
      <c r="J2216" s="23">
        <v>1537000</v>
      </c>
      <c r="K2216" s="23">
        <v>134241000</v>
      </c>
      <c r="L2216" s="23">
        <v>12613000</v>
      </c>
      <c r="M2216" s="23">
        <v>92909000</v>
      </c>
      <c r="N2216" s="23">
        <v>28195000</v>
      </c>
    </row>
    <row r="2217" spans="1:14" x14ac:dyDescent="0.25">
      <c r="A2217" s="30">
        <v>41609</v>
      </c>
      <c r="B2217" t="s">
        <v>81</v>
      </c>
      <c r="C2217" t="s">
        <v>77</v>
      </c>
      <c r="D2217" s="23">
        <v>138706000</v>
      </c>
      <c r="E2217" s="23">
        <v>56357000</v>
      </c>
      <c r="F2217" s="23">
        <v>1026801000</v>
      </c>
      <c r="G2217" s="23">
        <v>9156000</v>
      </c>
      <c r="H2217" s="23">
        <v>757000</v>
      </c>
      <c r="I2217" s="23">
        <v>230000</v>
      </c>
      <c r="J2217" s="23">
        <v>2084000</v>
      </c>
      <c r="K2217" s="23">
        <v>107317000</v>
      </c>
      <c r="L2217" s="23">
        <v>335000</v>
      </c>
      <c r="M2217" s="23">
        <v>707121000</v>
      </c>
      <c r="N2217" s="23">
        <v>3917000</v>
      </c>
    </row>
    <row r="2218" spans="1:14" x14ac:dyDescent="0.25">
      <c r="A2218" s="30">
        <v>41609</v>
      </c>
      <c r="B2218" t="s">
        <v>80</v>
      </c>
      <c r="C2218" t="s">
        <v>77</v>
      </c>
      <c r="D2218" s="23">
        <v>328574000</v>
      </c>
      <c r="E2218" s="23">
        <v>104311000</v>
      </c>
      <c r="F2218" s="23">
        <v>1267833000</v>
      </c>
      <c r="G2218" s="23">
        <v>24190000</v>
      </c>
      <c r="H2218" s="23">
        <v>7166000</v>
      </c>
      <c r="I2218" s="23">
        <v>28027000</v>
      </c>
      <c r="J2218" s="23">
        <v>14402000</v>
      </c>
      <c r="K2218" s="23">
        <v>402707000</v>
      </c>
      <c r="L2218" s="23">
        <v>4470000</v>
      </c>
      <c r="M2218" s="23">
        <v>292051000</v>
      </c>
      <c r="N2218" s="23">
        <v>31885000</v>
      </c>
    </row>
    <row r="2219" spans="1:14" x14ac:dyDescent="0.25">
      <c r="A2219" s="30">
        <v>41609</v>
      </c>
      <c r="B2219" t="s">
        <v>79</v>
      </c>
      <c r="C2219" t="s">
        <v>77</v>
      </c>
      <c r="D2219" s="23">
        <v>77669000</v>
      </c>
      <c r="E2219" s="23">
        <v>19565000</v>
      </c>
      <c r="F2219" s="23">
        <v>497132000</v>
      </c>
      <c r="G2219" s="23">
        <v>8908000</v>
      </c>
      <c r="H2219" s="23">
        <v>3653000</v>
      </c>
      <c r="I2219" s="23">
        <v>243000</v>
      </c>
      <c r="J2219" s="23">
        <v>2163000</v>
      </c>
      <c r="K2219" s="23">
        <v>281402000</v>
      </c>
      <c r="L2219" s="23">
        <v>1030000</v>
      </c>
      <c r="M2219" s="23">
        <v>94690000</v>
      </c>
      <c r="N2219" s="23">
        <v>7523000</v>
      </c>
    </row>
    <row r="2220" spans="1:14" x14ac:dyDescent="0.25">
      <c r="A2220" s="30">
        <v>41609</v>
      </c>
      <c r="B2220" t="s">
        <v>78</v>
      </c>
      <c r="C2220" t="s">
        <v>77</v>
      </c>
      <c r="D2220" s="23">
        <v>846083000</v>
      </c>
      <c r="E2220" s="23">
        <v>513397000</v>
      </c>
      <c r="F2220" s="23">
        <v>3690286000</v>
      </c>
      <c r="G2220" s="23">
        <v>104946000</v>
      </c>
      <c r="H2220" s="23">
        <v>35462000</v>
      </c>
      <c r="I2220" s="23">
        <v>43093000</v>
      </c>
      <c r="J2220" s="23">
        <v>33907000</v>
      </c>
      <c r="K2220" s="23">
        <v>1291621000</v>
      </c>
      <c r="L2220" s="23">
        <v>6267000</v>
      </c>
      <c r="M2220" s="23">
        <v>682539000</v>
      </c>
      <c r="N2220" s="23">
        <v>126264000</v>
      </c>
    </row>
    <row r="2221" spans="1:14" x14ac:dyDescent="0.25">
      <c r="A2221" s="30">
        <v>41609</v>
      </c>
      <c r="B2221" t="s">
        <v>76</v>
      </c>
      <c r="C2221" t="s">
        <v>77</v>
      </c>
      <c r="D2221" s="23">
        <v>1391032000</v>
      </c>
      <c r="E2221" s="23">
        <v>693630000</v>
      </c>
      <c r="F2221" s="23">
        <v>6482052000</v>
      </c>
      <c r="G2221" s="23">
        <v>147200000</v>
      </c>
      <c r="H2221" s="23">
        <v>47038000</v>
      </c>
      <c r="I2221" s="23">
        <v>71593000</v>
      </c>
      <c r="J2221" s="23">
        <v>52556000</v>
      </c>
      <c r="K2221" s="23">
        <v>2083047000</v>
      </c>
      <c r="L2221" s="23">
        <v>12102000</v>
      </c>
      <c r="M2221" s="23">
        <v>1776401000</v>
      </c>
      <c r="N2221" s="23">
        <v>169589000</v>
      </c>
    </row>
    <row r="2222" spans="1:14" x14ac:dyDescent="0.25">
      <c r="A2222" s="30">
        <v>41640</v>
      </c>
      <c r="B2222" t="s">
        <v>76</v>
      </c>
      <c r="C2222" t="s">
        <v>77</v>
      </c>
      <c r="D2222" s="23">
        <v>1737225000</v>
      </c>
      <c r="E2222" s="23">
        <v>909759000</v>
      </c>
      <c r="F2222" s="23">
        <v>7093295000</v>
      </c>
      <c r="G2222" s="23">
        <v>206951000</v>
      </c>
      <c r="H2222" s="23">
        <v>56294000</v>
      </c>
      <c r="I2222" s="23">
        <v>109155000</v>
      </c>
      <c r="J2222" s="23">
        <v>78217000</v>
      </c>
      <c r="K2222" s="23">
        <v>2434341000</v>
      </c>
      <c r="L2222" s="23">
        <v>16561000</v>
      </c>
      <c r="M2222" s="23">
        <v>1324574000</v>
      </c>
      <c r="N2222" s="23">
        <v>209791000</v>
      </c>
    </row>
    <row r="2223" spans="1:14" x14ac:dyDescent="0.25">
      <c r="A2223" s="30">
        <v>41640</v>
      </c>
      <c r="B2223" t="s">
        <v>78</v>
      </c>
      <c r="C2223" t="s">
        <v>77</v>
      </c>
      <c r="D2223" s="23">
        <v>1183325000</v>
      </c>
      <c r="E2223" s="23">
        <v>663753000</v>
      </c>
      <c r="F2223" s="23">
        <v>4676538000</v>
      </c>
      <c r="G2223" s="23">
        <v>119542000</v>
      </c>
      <c r="H2223" s="23">
        <v>43027000</v>
      </c>
      <c r="I2223" s="23">
        <v>56122000</v>
      </c>
      <c r="J2223" s="23">
        <v>50129000</v>
      </c>
      <c r="K2223" s="23">
        <v>1527705000</v>
      </c>
      <c r="L2223" s="23">
        <v>8950000</v>
      </c>
      <c r="M2223" s="23">
        <v>882164000</v>
      </c>
      <c r="N2223" s="23">
        <v>134136000</v>
      </c>
    </row>
    <row r="2224" spans="1:14" x14ac:dyDescent="0.25">
      <c r="A2224" s="30">
        <v>41640</v>
      </c>
      <c r="B2224" t="s">
        <v>79</v>
      </c>
      <c r="C2224" t="s">
        <v>77</v>
      </c>
      <c r="D2224" s="23">
        <v>47731000</v>
      </c>
      <c r="E2224" s="23">
        <v>31055000</v>
      </c>
      <c r="F2224" s="23">
        <v>300633000</v>
      </c>
      <c r="G2224" s="23">
        <v>6436000</v>
      </c>
      <c r="H2224" s="23">
        <v>1785000</v>
      </c>
      <c r="I2224" s="23">
        <v>37512000</v>
      </c>
      <c r="J2224" s="23">
        <v>3708000</v>
      </c>
      <c r="K2224" s="23">
        <v>130388000</v>
      </c>
      <c r="L2224" s="23">
        <v>26000</v>
      </c>
      <c r="M2224" s="23">
        <v>40308000</v>
      </c>
      <c r="N2224" s="23">
        <v>1671000</v>
      </c>
    </row>
    <row r="2225" spans="1:14" x14ac:dyDescent="0.25">
      <c r="A2225" s="30">
        <v>41640</v>
      </c>
      <c r="B2225" t="s">
        <v>80</v>
      </c>
      <c r="C2225" t="s">
        <v>77</v>
      </c>
      <c r="D2225" s="23">
        <v>295339000</v>
      </c>
      <c r="E2225" s="23">
        <v>137453000</v>
      </c>
      <c r="F2225" s="23">
        <v>1501430000</v>
      </c>
      <c r="G2225" s="23">
        <v>69393000</v>
      </c>
      <c r="H2225" s="23">
        <v>7955000</v>
      </c>
      <c r="I2225" s="23">
        <v>12506000</v>
      </c>
      <c r="J2225" s="23">
        <v>21858000</v>
      </c>
      <c r="K2225" s="23">
        <v>666919000</v>
      </c>
      <c r="L2225" s="23">
        <v>7365000</v>
      </c>
      <c r="M2225" s="23">
        <v>222608000</v>
      </c>
      <c r="N2225" s="23">
        <v>57414000</v>
      </c>
    </row>
    <row r="2226" spans="1:14" x14ac:dyDescent="0.25">
      <c r="A2226" s="30">
        <v>41640</v>
      </c>
      <c r="B2226" t="s">
        <v>81</v>
      </c>
      <c r="C2226" t="s">
        <v>77</v>
      </c>
      <c r="D2226" s="23">
        <v>210830000</v>
      </c>
      <c r="E2226" s="23">
        <v>77498000</v>
      </c>
      <c r="F2226" s="23">
        <v>614694000</v>
      </c>
      <c r="G2226" s="23">
        <v>11580000</v>
      </c>
      <c r="H2226" s="23">
        <v>3527000</v>
      </c>
      <c r="I2226" s="23">
        <v>3015000</v>
      </c>
      <c r="J2226" s="23">
        <v>2522000</v>
      </c>
      <c r="K2226" s="23">
        <v>109329000</v>
      </c>
      <c r="L2226" s="23">
        <v>220000</v>
      </c>
      <c r="M2226" s="23">
        <v>179494000</v>
      </c>
      <c r="N2226" s="23">
        <v>16570000</v>
      </c>
    </row>
    <row r="2227" spans="1:14" x14ac:dyDescent="0.25">
      <c r="A2227" s="30">
        <v>41671</v>
      </c>
      <c r="B2227" t="s">
        <v>81</v>
      </c>
      <c r="C2227" t="s">
        <v>77</v>
      </c>
      <c r="D2227" s="23">
        <v>35170000</v>
      </c>
      <c r="E2227" s="23">
        <v>43311000</v>
      </c>
      <c r="F2227" s="23">
        <v>723330000</v>
      </c>
      <c r="G2227" s="23">
        <v>14666000</v>
      </c>
      <c r="H2227" s="23">
        <v>6599000</v>
      </c>
      <c r="I2227" s="23">
        <v>5570000</v>
      </c>
      <c r="J2227" s="23">
        <v>1744000</v>
      </c>
      <c r="K2227" s="23">
        <v>451408000</v>
      </c>
      <c r="L2227" s="23">
        <v>3908000</v>
      </c>
      <c r="M2227" s="23">
        <v>158849000</v>
      </c>
      <c r="N2227" s="23">
        <v>1040000</v>
      </c>
    </row>
    <row r="2228" spans="1:14" x14ac:dyDescent="0.25">
      <c r="A2228" s="30">
        <v>41671</v>
      </c>
      <c r="B2228" t="s">
        <v>80</v>
      </c>
      <c r="C2228" t="s">
        <v>77</v>
      </c>
      <c r="D2228" s="23">
        <v>304993000</v>
      </c>
      <c r="E2228" s="23">
        <v>230648000</v>
      </c>
      <c r="F2228" s="23">
        <v>1516714000</v>
      </c>
      <c r="G2228" s="23">
        <v>24056000</v>
      </c>
      <c r="H2228" s="23">
        <v>25853000</v>
      </c>
      <c r="I2228" s="23">
        <v>11452000</v>
      </c>
      <c r="J2228" s="23">
        <v>13305000</v>
      </c>
      <c r="K2228" s="23">
        <v>573099000</v>
      </c>
      <c r="L2228" s="23">
        <v>8028000</v>
      </c>
      <c r="M2228" s="23">
        <v>233532000</v>
      </c>
      <c r="N2228" s="23">
        <v>83908000</v>
      </c>
    </row>
    <row r="2229" spans="1:14" x14ac:dyDescent="0.25">
      <c r="A2229" s="30">
        <v>41671</v>
      </c>
      <c r="B2229" t="s">
        <v>79</v>
      </c>
      <c r="C2229" t="s">
        <v>77</v>
      </c>
      <c r="D2229" s="23">
        <v>88204000</v>
      </c>
      <c r="E2229" s="23">
        <v>15951000</v>
      </c>
      <c r="F2229" s="23">
        <v>369046000</v>
      </c>
      <c r="G2229" s="23">
        <v>8041000</v>
      </c>
      <c r="H2229" s="23">
        <v>407000</v>
      </c>
      <c r="I2229" s="23">
        <v>625000</v>
      </c>
      <c r="J2229" s="23">
        <v>2561000</v>
      </c>
      <c r="K2229" s="23">
        <v>138446000</v>
      </c>
      <c r="L2229" s="23">
        <v>860000</v>
      </c>
      <c r="M2229" s="23">
        <v>108355000</v>
      </c>
      <c r="N2229" s="23">
        <v>5591000</v>
      </c>
    </row>
    <row r="2230" spans="1:14" x14ac:dyDescent="0.25">
      <c r="A2230" s="30">
        <v>41671</v>
      </c>
      <c r="B2230" t="s">
        <v>78</v>
      </c>
      <c r="C2230" t="s">
        <v>77</v>
      </c>
      <c r="D2230" s="23">
        <v>885081000</v>
      </c>
      <c r="E2230" s="23">
        <v>486900000</v>
      </c>
      <c r="F2230" s="23">
        <v>3828771000</v>
      </c>
      <c r="G2230" s="23">
        <v>107109000</v>
      </c>
      <c r="H2230" s="23">
        <v>41125000</v>
      </c>
      <c r="I2230" s="23">
        <v>44663000</v>
      </c>
      <c r="J2230" s="23">
        <v>47219000</v>
      </c>
      <c r="K2230" s="23">
        <v>1341664000</v>
      </c>
      <c r="L2230" s="23">
        <v>12269000</v>
      </c>
      <c r="M2230" s="23">
        <v>728393000</v>
      </c>
      <c r="N2230" s="23">
        <v>129139000</v>
      </c>
    </row>
    <row r="2231" spans="1:14" x14ac:dyDescent="0.25">
      <c r="A2231" s="30">
        <v>41671</v>
      </c>
      <c r="B2231" t="s">
        <v>76</v>
      </c>
      <c r="C2231" t="s">
        <v>77</v>
      </c>
      <c r="D2231" s="23">
        <v>1313448000</v>
      </c>
      <c r="E2231" s="23">
        <v>776810000</v>
      </c>
      <c r="F2231" s="23">
        <v>6437861000</v>
      </c>
      <c r="G2231" s="23">
        <v>153872000</v>
      </c>
      <c r="H2231" s="23">
        <v>73984000</v>
      </c>
      <c r="I2231" s="23">
        <v>62310000</v>
      </c>
      <c r="J2231" s="23">
        <v>64829000</v>
      </c>
      <c r="K2231" s="23">
        <v>2504617000</v>
      </c>
      <c r="L2231" s="23">
        <v>25065000</v>
      </c>
      <c r="M2231" s="23">
        <v>1229129000</v>
      </c>
      <c r="N2231" s="23">
        <v>219678000</v>
      </c>
    </row>
    <row r="2232" spans="1:14" x14ac:dyDescent="0.25">
      <c r="A2232" s="30">
        <v>41699</v>
      </c>
      <c r="B2232" t="s">
        <v>76</v>
      </c>
      <c r="C2232" t="s">
        <v>77</v>
      </c>
      <c r="D2232" s="23">
        <v>1267672000</v>
      </c>
      <c r="E2232" s="23">
        <v>850892000</v>
      </c>
      <c r="F2232" s="23">
        <v>6076530000</v>
      </c>
      <c r="G2232" s="23">
        <v>160650000</v>
      </c>
      <c r="H2232" s="23">
        <v>67188000</v>
      </c>
      <c r="I2232" s="23">
        <v>51124000</v>
      </c>
      <c r="J2232" s="23">
        <v>96169000</v>
      </c>
      <c r="K2232" s="23">
        <v>2171186000</v>
      </c>
      <c r="L2232" s="23">
        <v>14857000</v>
      </c>
      <c r="M2232" s="23">
        <v>1185056000</v>
      </c>
      <c r="N2232" s="23">
        <v>198342000</v>
      </c>
    </row>
    <row r="2233" spans="1:14" x14ac:dyDescent="0.25">
      <c r="A2233" s="30">
        <v>41699</v>
      </c>
      <c r="B2233" t="s">
        <v>78</v>
      </c>
      <c r="C2233" t="s">
        <v>77</v>
      </c>
      <c r="D2233" s="23">
        <v>746932000</v>
      </c>
      <c r="E2233" s="23">
        <v>546459000</v>
      </c>
      <c r="F2233" s="23">
        <v>3718690000</v>
      </c>
      <c r="G2233" s="23">
        <v>116335000</v>
      </c>
      <c r="H2233" s="23">
        <v>31615000</v>
      </c>
      <c r="I2233" s="23">
        <v>35791000</v>
      </c>
      <c r="J2233" s="23">
        <v>55605000</v>
      </c>
      <c r="K2233" s="23">
        <v>1343989000</v>
      </c>
      <c r="L2233" s="23">
        <v>5185000</v>
      </c>
      <c r="M2233" s="23">
        <v>697462000</v>
      </c>
      <c r="N2233" s="23">
        <v>134782000</v>
      </c>
    </row>
    <row r="2234" spans="1:14" x14ac:dyDescent="0.25">
      <c r="A2234" s="30">
        <v>41699</v>
      </c>
      <c r="B2234" t="s">
        <v>79</v>
      </c>
      <c r="C2234" t="s">
        <v>77</v>
      </c>
      <c r="D2234" s="23">
        <v>58723000</v>
      </c>
      <c r="E2234" s="23">
        <v>31554000</v>
      </c>
      <c r="F2234" s="23">
        <v>338429000</v>
      </c>
      <c r="G2234" s="23">
        <v>7177000</v>
      </c>
      <c r="H2234" s="23">
        <v>15527000</v>
      </c>
      <c r="I2234" s="23">
        <v>920000</v>
      </c>
      <c r="J2234" s="23">
        <v>9359000</v>
      </c>
      <c r="K2234" s="23">
        <v>134214000</v>
      </c>
      <c r="L2234" s="23">
        <v>1846000</v>
      </c>
      <c r="M2234" s="23">
        <v>68065000</v>
      </c>
      <c r="N2234" s="23">
        <v>2592000</v>
      </c>
    </row>
    <row r="2235" spans="1:14" x14ac:dyDescent="0.25">
      <c r="A2235" s="30">
        <v>41699</v>
      </c>
      <c r="B2235" t="s">
        <v>80</v>
      </c>
      <c r="C2235" t="s">
        <v>77</v>
      </c>
      <c r="D2235" s="23">
        <v>394830000</v>
      </c>
      <c r="E2235" s="23">
        <v>143865000</v>
      </c>
      <c r="F2235" s="23">
        <v>1486421000</v>
      </c>
      <c r="G2235" s="23">
        <v>23717000</v>
      </c>
      <c r="H2235" s="23">
        <v>15148000</v>
      </c>
      <c r="I2235" s="23">
        <v>14354000</v>
      </c>
      <c r="J2235" s="23">
        <v>25478000</v>
      </c>
      <c r="K2235" s="23">
        <v>570577000</v>
      </c>
      <c r="L2235" s="23">
        <v>7776000</v>
      </c>
      <c r="M2235" s="23">
        <v>243935000</v>
      </c>
      <c r="N2235" s="23">
        <v>46420000</v>
      </c>
    </row>
    <row r="2236" spans="1:14" x14ac:dyDescent="0.25">
      <c r="A2236" s="30">
        <v>41699</v>
      </c>
      <c r="B2236" t="s">
        <v>81</v>
      </c>
      <c r="C2236" t="s">
        <v>77</v>
      </c>
      <c r="D2236" s="23">
        <v>67187000</v>
      </c>
      <c r="E2236" s="23">
        <v>129014000</v>
      </c>
      <c r="F2236" s="23">
        <v>532990000</v>
      </c>
      <c r="G2236" s="23">
        <v>13421000</v>
      </c>
      <c r="H2236" s="23">
        <v>4898000</v>
      </c>
      <c r="I2236" s="23">
        <v>59000</v>
      </c>
      <c r="J2236" s="23">
        <v>5727000</v>
      </c>
      <c r="K2236" s="23">
        <v>122406000</v>
      </c>
      <c r="L2236" s="23">
        <v>50000</v>
      </c>
      <c r="M2236" s="23">
        <v>175594000</v>
      </c>
      <c r="N2236" s="23">
        <v>14548000</v>
      </c>
    </row>
    <row r="2237" spans="1:14" x14ac:dyDescent="0.25">
      <c r="A2237" s="30">
        <v>41730</v>
      </c>
      <c r="B2237" t="s">
        <v>81</v>
      </c>
      <c r="C2237" t="s">
        <v>77</v>
      </c>
      <c r="D2237" s="23">
        <v>71653000</v>
      </c>
      <c r="E2237" s="23">
        <v>43421000</v>
      </c>
      <c r="F2237" s="23">
        <v>715683000</v>
      </c>
      <c r="G2237" s="23">
        <v>14469000</v>
      </c>
      <c r="H2237" s="23">
        <v>5800000</v>
      </c>
      <c r="I2237" s="23">
        <v>142000</v>
      </c>
      <c r="J2237" s="23">
        <v>26227000</v>
      </c>
      <c r="K2237" s="23">
        <v>218292000</v>
      </c>
      <c r="L2237" s="23">
        <v>0</v>
      </c>
      <c r="M2237" s="23">
        <v>269457000</v>
      </c>
      <c r="N2237" s="23">
        <v>65945000</v>
      </c>
    </row>
    <row r="2238" spans="1:14" x14ac:dyDescent="0.25">
      <c r="A2238" s="30">
        <v>41730</v>
      </c>
      <c r="B2238" t="s">
        <v>80</v>
      </c>
      <c r="C2238" t="s">
        <v>77</v>
      </c>
      <c r="D2238" s="23">
        <v>379859000</v>
      </c>
      <c r="E2238" s="23">
        <v>135089000</v>
      </c>
      <c r="F2238" s="23">
        <v>1289393000</v>
      </c>
      <c r="G2238" s="23">
        <v>44947000</v>
      </c>
      <c r="H2238" s="23">
        <v>9016000</v>
      </c>
      <c r="I2238" s="23">
        <v>18181000</v>
      </c>
      <c r="J2238" s="23">
        <v>19911000</v>
      </c>
      <c r="K2238" s="23">
        <v>403531000</v>
      </c>
      <c r="L2238" s="23">
        <v>2512000</v>
      </c>
      <c r="M2238" s="23">
        <v>228514000</v>
      </c>
      <c r="N2238" s="23">
        <v>47400000</v>
      </c>
    </row>
    <row r="2239" spans="1:14" x14ac:dyDescent="0.25">
      <c r="A2239" s="30">
        <v>41730</v>
      </c>
      <c r="B2239" t="s">
        <v>79</v>
      </c>
      <c r="C2239" t="s">
        <v>77</v>
      </c>
      <c r="D2239" s="23">
        <v>82856000</v>
      </c>
      <c r="E2239" s="23">
        <v>28965000</v>
      </c>
      <c r="F2239" s="23">
        <v>393871000</v>
      </c>
      <c r="G2239" s="23">
        <v>14119000</v>
      </c>
      <c r="H2239" s="23">
        <v>422000</v>
      </c>
      <c r="I2239" s="23">
        <v>700000</v>
      </c>
      <c r="J2239" s="23">
        <v>6763000</v>
      </c>
      <c r="K2239" s="23">
        <v>194675000</v>
      </c>
      <c r="L2239" s="23">
        <v>1278000</v>
      </c>
      <c r="M2239" s="23">
        <v>50057000</v>
      </c>
      <c r="N2239" s="23">
        <v>12148000</v>
      </c>
    </row>
    <row r="2240" spans="1:14" x14ac:dyDescent="0.25">
      <c r="A2240" s="30">
        <v>41730</v>
      </c>
      <c r="B2240" t="s">
        <v>78</v>
      </c>
      <c r="C2240" t="s">
        <v>77</v>
      </c>
      <c r="D2240" s="23">
        <v>801862000</v>
      </c>
      <c r="E2240" s="23">
        <v>479294000</v>
      </c>
      <c r="F2240" s="23">
        <v>3791336000</v>
      </c>
      <c r="G2240" s="23">
        <v>119135000</v>
      </c>
      <c r="H2240" s="23">
        <v>21570000</v>
      </c>
      <c r="I2240" s="23">
        <v>40043000</v>
      </c>
      <c r="J2240" s="23">
        <v>75791000</v>
      </c>
      <c r="K2240" s="23">
        <v>1426628000</v>
      </c>
      <c r="L2240" s="23">
        <v>7814000</v>
      </c>
      <c r="M2240" s="23">
        <v>687918000</v>
      </c>
      <c r="N2240" s="23">
        <v>126289000</v>
      </c>
    </row>
    <row r="2241" spans="1:14" x14ac:dyDescent="0.25">
      <c r="A2241" s="30">
        <v>41730</v>
      </c>
      <c r="B2241" t="s">
        <v>76</v>
      </c>
      <c r="C2241" t="s">
        <v>77</v>
      </c>
      <c r="D2241" s="23">
        <v>1336230000</v>
      </c>
      <c r="E2241" s="23">
        <v>686769000</v>
      </c>
      <c r="F2241" s="23">
        <v>6190283000</v>
      </c>
      <c r="G2241" s="23">
        <v>192670000</v>
      </c>
      <c r="H2241" s="23">
        <v>36808000</v>
      </c>
      <c r="I2241" s="23">
        <v>59066000</v>
      </c>
      <c r="J2241" s="23">
        <v>128692000</v>
      </c>
      <c r="K2241" s="23">
        <v>2243126000</v>
      </c>
      <c r="L2241" s="23">
        <v>11604000</v>
      </c>
      <c r="M2241" s="23">
        <v>1235946000</v>
      </c>
      <c r="N2241" s="23">
        <v>251782000</v>
      </c>
    </row>
    <row r="2242" spans="1:14" x14ac:dyDescent="0.25">
      <c r="A2242" s="30">
        <v>41760</v>
      </c>
      <c r="B2242" t="s">
        <v>76</v>
      </c>
      <c r="C2242" t="s">
        <v>77</v>
      </c>
      <c r="D2242" s="23">
        <v>1460293000</v>
      </c>
      <c r="E2242" s="23">
        <v>886885000</v>
      </c>
      <c r="F2242" s="23">
        <v>6947363000</v>
      </c>
      <c r="G2242" s="23">
        <v>374323000</v>
      </c>
      <c r="H2242" s="23">
        <v>67409000</v>
      </c>
      <c r="I2242" s="23">
        <v>78230000</v>
      </c>
      <c r="J2242" s="23">
        <v>96343000</v>
      </c>
      <c r="K2242" s="23">
        <v>2549033000</v>
      </c>
      <c r="L2242" s="23">
        <v>17081000</v>
      </c>
      <c r="M2242" s="23">
        <v>1154686000</v>
      </c>
      <c r="N2242" s="23">
        <v>247084000</v>
      </c>
    </row>
    <row r="2243" spans="1:14" x14ac:dyDescent="0.25">
      <c r="A2243" s="30">
        <v>41760</v>
      </c>
      <c r="B2243" t="s">
        <v>78</v>
      </c>
      <c r="C2243" t="s">
        <v>77</v>
      </c>
      <c r="D2243" s="23">
        <v>812164000</v>
      </c>
      <c r="E2243" s="23">
        <v>610388000</v>
      </c>
      <c r="F2243" s="23">
        <v>4078127000</v>
      </c>
      <c r="G2243" s="23">
        <v>157675000</v>
      </c>
      <c r="H2243" s="23">
        <v>34515000</v>
      </c>
      <c r="I2243" s="23">
        <v>46469000</v>
      </c>
      <c r="J2243" s="23">
        <v>51725000</v>
      </c>
      <c r="K2243" s="23">
        <v>1528477000</v>
      </c>
      <c r="L2243" s="23">
        <v>9239000</v>
      </c>
      <c r="M2243" s="23">
        <v>673305000</v>
      </c>
      <c r="N2243" s="23">
        <v>145610000</v>
      </c>
    </row>
    <row r="2244" spans="1:14" x14ac:dyDescent="0.25">
      <c r="A2244" s="30">
        <v>41760</v>
      </c>
      <c r="B2244" t="s">
        <v>79</v>
      </c>
      <c r="C2244" t="s">
        <v>77</v>
      </c>
      <c r="D2244" s="23">
        <v>100236000</v>
      </c>
      <c r="E2244" s="23">
        <v>44823000</v>
      </c>
      <c r="F2244" s="23">
        <v>454827000</v>
      </c>
      <c r="G2244" s="23">
        <v>6602000</v>
      </c>
      <c r="H2244" s="23">
        <v>1277000</v>
      </c>
      <c r="I2244" s="23">
        <v>5168000</v>
      </c>
      <c r="J2244" s="23">
        <v>5197000</v>
      </c>
      <c r="K2244" s="23">
        <v>165218000</v>
      </c>
      <c r="L2244" s="23">
        <v>1497000</v>
      </c>
      <c r="M2244" s="23">
        <v>110903000</v>
      </c>
      <c r="N2244" s="23">
        <v>12919000</v>
      </c>
    </row>
    <row r="2245" spans="1:14" x14ac:dyDescent="0.25">
      <c r="A2245" s="30">
        <v>41760</v>
      </c>
      <c r="B2245" t="s">
        <v>80</v>
      </c>
      <c r="C2245" t="s">
        <v>77</v>
      </c>
      <c r="D2245" s="23">
        <v>424946000</v>
      </c>
      <c r="E2245" s="23">
        <v>166352000</v>
      </c>
      <c r="F2245" s="23">
        <v>1802565000</v>
      </c>
      <c r="G2245" s="23">
        <v>192099000</v>
      </c>
      <c r="H2245" s="23">
        <v>26899000</v>
      </c>
      <c r="I2245" s="23">
        <v>18131000</v>
      </c>
      <c r="J2245" s="23">
        <v>30812000</v>
      </c>
      <c r="K2245" s="23">
        <v>652929000</v>
      </c>
      <c r="L2245" s="23">
        <v>5599000</v>
      </c>
      <c r="M2245" s="23">
        <v>211048000</v>
      </c>
      <c r="N2245" s="23">
        <v>71712000</v>
      </c>
    </row>
    <row r="2246" spans="1:14" x14ac:dyDescent="0.25">
      <c r="A2246" s="30">
        <v>41760</v>
      </c>
      <c r="B2246" t="s">
        <v>81</v>
      </c>
      <c r="C2246" t="s">
        <v>77</v>
      </c>
      <c r="D2246" s="23">
        <v>122947000</v>
      </c>
      <c r="E2246" s="23">
        <v>65322000</v>
      </c>
      <c r="F2246" s="23">
        <v>611844000</v>
      </c>
      <c r="G2246" s="23">
        <v>17947000</v>
      </c>
      <c r="H2246" s="23">
        <v>4718000</v>
      </c>
      <c r="I2246" s="23">
        <v>8462000</v>
      </c>
      <c r="J2246" s="23">
        <v>8609000</v>
      </c>
      <c r="K2246" s="23">
        <v>202409000</v>
      </c>
      <c r="L2246" s="23">
        <v>746000</v>
      </c>
      <c r="M2246" s="23">
        <v>159430000</v>
      </c>
      <c r="N2246" s="23">
        <v>16843000</v>
      </c>
    </row>
    <row r="2247" spans="1:14" x14ac:dyDescent="0.25">
      <c r="A2247" s="30">
        <v>41791</v>
      </c>
      <c r="B2247" t="s">
        <v>81</v>
      </c>
      <c r="C2247" t="s">
        <v>77</v>
      </c>
      <c r="D2247" s="23">
        <v>65386000</v>
      </c>
      <c r="E2247" s="23">
        <v>59543000</v>
      </c>
      <c r="F2247" s="23">
        <v>1328044000</v>
      </c>
      <c r="G2247" s="23">
        <v>25206000</v>
      </c>
      <c r="H2247" s="23">
        <v>5221000</v>
      </c>
      <c r="I2247" s="23">
        <v>2240000</v>
      </c>
      <c r="J2247" s="23">
        <v>1928000</v>
      </c>
      <c r="K2247" s="23">
        <v>362737000</v>
      </c>
      <c r="L2247" s="23">
        <v>217000</v>
      </c>
      <c r="M2247" s="23">
        <v>794287000</v>
      </c>
      <c r="N2247" s="23">
        <v>10017000</v>
      </c>
    </row>
    <row r="2248" spans="1:14" x14ac:dyDescent="0.25">
      <c r="A2248" s="30">
        <v>41791</v>
      </c>
      <c r="B2248" t="s">
        <v>80</v>
      </c>
      <c r="C2248" t="s">
        <v>77</v>
      </c>
      <c r="D2248" s="23">
        <v>661624000</v>
      </c>
      <c r="E2248" s="23">
        <v>221726000</v>
      </c>
      <c r="F2248" s="23">
        <v>1749199000</v>
      </c>
      <c r="G2248" s="23">
        <v>50798000</v>
      </c>
      <c r="H2248" s="23">
        <v>17893000</v>
      </c>
      <c r="I2248" s="23">
        <v>43126000</v>
      </c>
      <c r="J2248" s="23">
        <v>14997000</v>
      </c>
      <c r="K2248" s="23">
        <v>459647000</v>
      </c>
      <c r="L2248" s="23">
        <v>6436000</v>
      </c>
      <c r="M2248" s="23">
        <v>202391000</v>
      </c>
      <c r="N2248" s="23">
        <v>67435000</v>
      </c>
    </row>
    <row r="2249" spans="1:14" x14ac:dyDescent="0.25">
      <c r="A2249" s="30">
        <v>41791</v>
      </c>
      <c r="B2249" t="s">
        <v>79</v>
      </c>
      <c r="C2249" t="s">
        <v>77</v>
      </c>
      <c r="D2249" s="23">
        <v>126546000</v>
      </c>
      <c r="E2249" s="23">
        <v>27771000</v>
      </c>
      <c r="F2249" s="23">
        <v>743485000</v>
      </c>
      <c r="G2249" s="23">
        <v>10115000</v>
      </c>
      <c r="H2249" s="23">
        <v>3560000</v>
      </c>
      <c r="I2249" s="23">
        <v>3151000</v>
      </c>
      <c r="J2249" s="23">
        <v>2999000</v>
      </c>
      <c r="K2249" s="23">
        <v>231147000</v>
      </c>
      <c r="L2249" s="23">
        <v>1204000</v>
      </c>
      <c r="M2249" s="23">
        <v>321171000</v>
      </c>
      <c r="N2249" s="23">
        <v>15766000</v>
      </c>
    </row>
    <row r="2250" spans="1:14" x14ac:dyDescent="0.25">
      <c r="A2250" s="30">
        <v>41791</v>
      </c>
      <c r="B2250" t="s">
        <v>78</v>
      </c>
      <c r="C2250" t="s">
        <v>77</v>
      </c>
      <c r="D2250" s="23">
        <v>878937000</v>
      </c>
      <c r="E2250" s="23">
        <v>520541000</v>
      </c>
      <c r="F2250" s="23">
        <v>4228128000</v>
      </c>
      <c r="G2250" s="23">
        <v>123567000</v>
      </c>
      <c r="H2250" s="23">
        <v>40384000</v>
      </c>
      <c r="I2250" s="23">
        <v>44964000</v>
      </c>
      <c r="J2250" s="23">
        <v>94540000</v>
      </c>
      <c r="K2250" s="23">
        <v>1679330000</v>
      </c>
      <c r="L2250" s="23">
        <v>8837000</v>
      </c>
      <c r="M2250" s="23">
        <v>708169000</v>
      </c>
      <c r="N2250" s="23">
        <v>114656000</v>
      </c>
    </row>
    <row r="2251" spans="1:14" x14ac:dyDescent="0.25">
      <c r="A2251" s="30">
        <v>41791</v>
      </c>
      <c r="B2251" t="s">
        <v>76</v>
      </c>
      <c r="C2251" t="s">
        <v>77</v>
      </c>
      <c r="D2251" s="23">
        <v>1732493000</v>
      </c>
      <c r="E2251" s="23">
        <v>829581000</v>
      </c>
      <c r="F2251" s="23">
        <v>8048856000</v>
      </c>
      <c r="G2251" s="23">
        <v>209686000</v>
      </c>
      <c r="H2251" s="23">
        <v>67058000</v>
      </c>
      <c r="I2251" s="23">
        <v>93481000</v>
      </c>
      <c r="J2251" s="23">
        <v>114464000</v>
      </c>
      <c r="K2251" s="23">
        <v>2732861000</v>
      </c>
      <c r="L2251" s="23">
        <v>16694000</v>
      </c>
      <c r="M2251" s="23">
        <v>2026018000</v>
      </c>
      <c r="N2251" s="23">
        <v>207874000</v>
      </c>
    </row>
    <row r="2252" spans="1:14" x14ac:dyDescent="0.25">
      <c r="A2252" s="30">
        <v>41821</v>
      </c>
      <c r="B2252" t="s">
        <v>76</v>
      </c>
      <c r="C2252" t="s">
        <v>77</v>
      </c>
      <c r="D2252" s="23">
        <v>1710983000</v>
      </c>
      <c r="E2252" s="23">
        <v>1096870000</v>
      </c>
      <c r="F2252" s="23">
        <v>8945757000</v>
      </c>
      <c r="G2252" s="23">
        <v>415643000</v>
      </c>
      <c r="H2252" s="23">
        <v>97071000</v>
      </c>
      <c r="I2252" s="23">
        <v>77098000</v>
      </c>
      <c r="J2252" s="23">
        <v>95628000</v>
      </c>
      <c r="K2252" s="23">
        <v>3243886000</v>
      </c>
      <c r="L2252" s="23">
        <v>11432000</v>
      </c>
      <c r="M2252" s="23">
        <v>1905665000</v>
      </c>
      <c r="N2252" s="23">
        <v>268058000</v>
      </c>
    </row>
    <row r="2253" spans="1:14" x14ac:dyDescent="0.25">
      <c r="A2253" s="30">
        <v>41821</v>
      </c>
      <c r="B2253" t="s">
        <v>78</v>
      </c>
      <c r="C2253" t="s">
        <v>77</v>
      </c>
      <c r="D2253" s="23">
        <v>912740000</v>
      </c>
      <c r="E2253" s="23">
        <v>755605000</v>
      </c>
      <c r="F2253" s="23">
        <v>4946728000</v>
      </c>
      <c r="G2253" s="23">
        <v>117150000</v>
      </c>
      <c r="H2253" s="23">
        <v>48590000</v>
      </c>
      <c r="I2253" s="23">
        <v>54250000</v>
      </c>
      <c r="J2253" s="23">
        <v>69241000</v>
      </c>
      <c r="K2253" s="23">
        <v>2136828000</v>
      </c>
      <c r="L2253" s="23">
        <v>8664000</v>
      </c>
      <c r="M2253" s="23">
        <v>686123000</v>
      </c>
      <c r="N2253" s="23">
        <v>141288000</v>
      </c>
    </row>
    <row r="2254" spans="1:14" x14ac:dyDescent="0.25">
      <c r="A2254" s="30">
        <v>41821</v>
      </c>
      <c r="B2254" t="s">
        <v>79</v>
      </c>
      <c r="C2254" t="s">
        <v>77</v>
      </c>
      <c r="D2254" s="23">
        <v>150147000</v>
      </c>
      <c r="E2254" s="23">
        <v>28790000</v>
      </c>
      <c r="F2254" s="23">
        <v>526307000</v>
      </c>
      <c r="G2254" s="23">
        <v>21645000</v>
      </c>
      <c r="H2254" s="23">
        <v>4034000</v>
      </c>
      <c r="I2254" s="23">
        <v>3884000</v>
      </c>
      <c r="J2254" s="23">
        <v>13525000</v>
      </c>
      <c r="K2254" s="23">
        <v>185538000</v>
      </c>
      <c r="L2254" s="23">
        <v>755000</v>
      </c>
      <c r="M2254" s="23">
        <v>106398000</v>
      </c>
      <c r="N2254" s="23">
        <v>10993000</v>
      </c>
    </row>
    <row r="2255" spans="1:14" x14ac:dyDescent="0.25">
      <c r="A2255" s="30">
        <v>41821</v>
      </c>
      <c r="B2255" t="s">
        <v>80</v>
      </c>
      <c r="C2255" t="s">
        <v>77</v>
      </c>
      <c r="D2255" s="23">
        <v>510158000</v>
      </c>
      <c r="E2255" s="23">
        <v>204193000</v>
      </c>
      <c r="F2255" s="23">
        <v>1764918000</v>
      </c>
      <c r="G2255" s="23">
        <v>67529000</v>
      </c>
      <c r="H2255" s="23">
        <v>20036000</v>
      </c>
      <c r="I2255" s="23">
        <v>16596000</v>
      </c>
      <c r="J2255" s="23">
        <v>8389000</v>
      </c>
      <c r="K2255" s="23">
        <v>582910000</v>
      </c>
      <c r="L2255" s="23">
        <v>1829000</v>
      </c>
      <c r="M2255" s="23">
        <v>264078000</v>
      </c>
      <c r="N2255" s="23">
        <v>83743000</v>
      </c>
    </row>
    <row r="2256" spans="1:14" x14ac:dyDescent="0.25">
      <c r="A2256" s="30">
        <v>41821</v>
      </c>
      <c r="B2256" t="s">
        <v>81</v>
      </c>
      <c r="C2256" t="s">
        <v>77</v>
      </c>
      <c r="D2256" s="23">
        <v>137938000</v>
      </c>
      <c r="E2256" s="23">
        <v>108282000</v>
      </c>
      <c r="F2256" s="23">
        <v>1707804000</v>
      </c>
      <c r="G2256" s="23">
        <v>209319000</v>
      </c>
      <c r="H2256" s="23">
        <v>24411000</v>
      </c>
      <c r="I2256" s="23">
        <v>2368000</v>
      </c>
      <c r="J2256" s="23">
        <v>4473000</v>
      </c>
      <c r="K2256" s="23">
        <v>338610000</v>
      </c>
      <c r="L2256" s="23">
        <v>184000</v>
      </c>
      <c r="M2256" s="23">
        <v>849066000</v>
      </c>
      <c r="N2256" s="23">
        <v>32034000</v>
      </c>
    </row>
    <row r="2257" spans="1:14" x14ac:dyDescent="0.25">
      <c r="A2257" s="30">
        <v>41852</v>
      </c>
      <c r="B2257" t="s">
        <v>81</v>
      </c>
      <c r="C2257" t="s">
        <v>77</v>
      </c>
      <c r="D2257" s="23">
        <v>108114000</v>
      </c>
      <c r="E2257" s="23">
        <v>48012000</v>
      </c>
      <c r="F2257" s="23">
        <v>496033000</v>
      </c>
      <c r="G2257" s="23">
        <v>11979000</v>
      </c>
      <c r="H2257" s="23">
        <v>16736000</v>
      </c>
      <c r="I2257" s="23">
        <v>1588000</v>
      </c>
      <c r="J2257" s="23">
        <v>3745000</v>
      </c>
      <c r="K2257" s="23">
        <v>146995000</v>
      </c>
      <c r="L2257" s="23">
        <v>4658000</v>
      </c>
      <c r="M2257" s="23">
        <v>133974000</v>
      </c>
      <c r="N2257" s="23">
        <v>15507000</v>
      </c>
    </row>
    <row r="2258" spans="1:14" x14ac:dyDescent="0.25">
      <c r="A2258" s="30">
        <v>41852</v>
      </c>
      <c r="B2258" t="s">
        <v>80</v>
      </c>
      <c r="C2258" t="s">
        <v>77</v>
      </c>
      <c r="D2258" s="23">
        <v>465071000</v>
      </c>
      <c r="E2258" s="23">
        <v>114054000</v>
      </c>
      <c r="F2258" s="23">
        <v>1546146000</v>
      </c>
      <c r="G2258" s="23">
        <v>69177000</v>
      </c>
      <c r="H2258" s="23">
        <v>9024000</v>
      </c>
      <c r="I2258" s="23">
        <v>65043000</v>
      </c>
      <c r="J2258" s="23">
        <v>18685000</v>
      </c>
      <c r="K2258" s="23">
        <v>489869000</v>
      </c>
      <c r="L2258" s="23">
        <v>3732000</v>
      </c>
      <c r="M2258" s="23">
        <v>241849000</v>
      </c>
      <c r="N2258" s="23">
        <v>68269000</v>
      </c>
    </row>
    <row r="2259" spans="1:14" x14ac:dyDescent="0.25">
      <c r="A2259" s="30">
        <v>41852</v>
      </c>
      <c r="B2259" t="s">
        <v>79</v>
      </c>
      <c r="C2259" t="s">
        <v>77</v>
      </c>
      <c r="D2259" s="23">
        <v>105563000</v>
      </c>
      <c r="E2259" s="23">
        <v>30094000</v>
      </c>
      <c r="F2259" s="23">
        <v>450085000</v>
      </c>
      <c r="G2259" s="23">
        <v>8047000</v>
      </c>
      <c r="H2259" s="23">
        <v>7478000</v>
      </c>
      <c r="I2259" s="23">
        <v>4487000</v>
      </c>
      <c r="J2259" s="23">
        <v>20808000</v>
      </c>
      <c r="K2259" s="23">
        <v>220024000</v>
      </c>
      <c r="L2259" s="23">
        <v>490000</v>
      </c>
      <c r="M2259" s="23">
        <v>45029000</v>
      </c>
      <c r="N2259" s="23">
        <v>6541000</v>
      </c>
    </row>
    <row r="2260" spans="1:14" x14ac:dyDescent="0.25">
      <c r="A2260" s="30">
        <v>41852</v>
      </c>
      <c r="B2260" t="s">
        <v>78</v>
      </c>
      <c r="C2260" t="s">
        <v>77</v>
      </c>
      <c r="D2260" s="23">
        <v>942896000</v>
      </c>
      <c r="E2260" s="23">
        <v>599800000</v>
      </c>
      <c r="F2260" s="23">
        <v>4066090000</v>
      </c>
      <c r="G2260" s="23">
        <v>125532000</v>
      </c>
      <c r="H2260" s="23">
        <v>33508000</v>
      </c>
      <c r="I2260" s="23">
        <v>42569000</v>
      </c>
      <c r="J2260" s="23">
        <v>45430000</v>
      </c>
      <c r="K2260" s="23">
        <v>1355569000</v>
      </c>
      <c r="L2260" s="23">
        <v>6362000</v>
      </c>
      <c r="M2260" s="23">
        <v>726697000</v>
      </c>
      <c r="N2260" s="23">
        <v>179598000</v>
      </c>
    </row>
    <row r="2261" spans="1:14" x14ac:dyDescent="0.25">
      <c r="A2261" s="30">
        <v>41852</v>
      </c>
      <c r="B2261" t="s">
        <v>76</v>
      </c>
      <c r="C2261" t="s">
        <v>77</v>
      </c>
      <c r="D2261" s="23">
        <v>1621644000</v>
      </c>
      <c r="E2261" s="23">
        <v>791960000</v>
      </c>
      <c r="F2261" s="23">
        <v>6558354000</v>
      </c>
      <c r="G2261" s="23">
        <v>214735000</v>
      </c>
      <c r="H2261" s="23">
        <v>66746000</v>
      </c>
      <c r="I2261" s="23">
        <v>113687000</v>
      </c>
      <c r="J2261" s="23">
        <v>88668000</v>
      </c>
      <c r="K2261" s="23">
        <v>2212457000</v>
      </c>
      <c r="L2261" s="23">
        <v>15242000</v>
      </c>
      <c r="M2261" s="23">
        <v>1147549000</v>
      </c>
      <c r="N2261" s="23">
        <v>269915000</v>
      </c>
    </row>
    <row r="2262" spans="1:14" x14ac:dyDescent="0.25">
      <c r="A2262" s="30">
        <v>41883</v>
      </c>
      <c r="B2262" t="s">
        <v>76</v>
      </c>
      <c r="C2262" t="s">
        <v>77</v>
      </c>
      <c r="D2262" s="23">
        <v>1450939000</v>
      </c>
      <c r="E2262" s="23">
        <v>895982000</v>
      </c>
      <c r="F2262" s="23">
        <v>7508374000</v>
      </c>
      <c r="G2262" s="23">
        <v>235754000</v>
      </c>
      <c r="H2262" s="23">
        <v>103971000</v>
      </c>
      <c r="I2262" s="23">
        <v>87974000</v>
      </c>
      <c r="J2262" s="23">
        <v>119574000</v>
      </c>
      <c r="K2262" s="23">
        <v>3065356000</v>
      </c>
      <c r="L2262" s="23">
        <v>17902000</v>
      </c>
      <c r="M2262" s="23">
        <v>1281199000</v>
      </c>
      <c r="N2262" s="23">
        <v>220475000</v>
      </c>
    </row>
    <row r="2263" spans="1:14" x14ac:dyDescent="0.25">
      <c r="A2263" s="30">
        <v>41883</v>
      </c>
      <c r="B2263" t="s">
        <v>78</v>
      </c>
      <c r="C2263" t="s">
        <v>77</v>
      </c>
      <c r="D2263" s="23">
        <v>907847000</v>
      </c>
      <c r="E2263" s="23">
        <v>687632000</v>
      </c>
      <c r="F2263" s="23">
        <v>4456552000</v>
      </c>
      <c r="G2263" s="23">
        <v>130288000</v>
      </c>
      <c r="H2263" s="23">
        <v>45771000</v>
      </c>
      <c r="I2263" s="23">
        <v>50849000</v>
      </c>
      <c r="J2263" s="23">
        <v>45893000</v>
      </c>
      <c r="K2263" s="23">
        <v>1614838000</v>
      </c>
      <c r="L2263" s="23">
        <v>12111000</v>
      </c>
      <c r="M2263" s="23">
        <v>815884000</v>
      </c>
      <c r="N2263" s="23">
        <v>136806000</v>
      </c>
    </row>
    <row r="2264" spans="1:14" x14ac:dyDescent="0.25">
      <c r="A2264" s="30">
        <v>41883</v>
      </c>
      <c r="B2264" t="s">
        <v>79</v>
      </c>
      <c r="C2264" t="s">
        <v>77</v>
      </c>
      <c r="D2264" s="23">
        <v>107482000</v>
      </c>
      <c r="E2264" s="23">
        <v>28347000</v>
      </c>
      <c r="F2264" s="23">
        <v>473504000</v>
      </c>
      <c r="G2264" s="23">
        <v>19417000</v>
      </c>
      <c r="H2264" s="23">
        <v>2239000</v>
      </c>
      <c r="I2264" s="23">
        <v>1134000</v>
      </c>
      <c r="J2264" s="23">
        <v>5999000</v>
      </c>
      <c r="K2264" s="23">
        <v>211986000</v>
      </c>
      <c r="L2264" s="23">
        <v>2915000</v>
      </c>
      <c r="M2264" s="23">
        <v>77537000</v>
      </c>
      <c r="N2264" s="23">
        <v>15733000</v>
      </c>
    </row>
    <row r="2265" spans="1:14" x14ac:dyDescent="0.25">
      <c r="A2265" s="30">
        <v>41883</v>
      </c>
      <c r="B2265" t="s">
        <v>80</v>
      </c>
      <c r="C2265" t="s">
        <v>77</v>
      </c>
      <c r="D2265" s="23">
        <v>340582000</v>
      </c>
      <c r="E2265" s="23">
        <v>122329000</v>
      </c>
      <c r="F2265" s="23">
        <v>1672278000</v>
      </c>
      <c r="G2265" s="23">
        <v>55909000</v>
      </c>
      <c r="H2265" s="23">
        <v>21768000</v>
      </c>
      <c r="I2265" s="23">
        <v>35936000</v>
      </c>
      <c r="J2265" s="23">
        <v>65293000</v>
      </c>
      <c r="K2265" s="23">
        <v>741996000</v>
      </c>
      <c r="L2265" s="23">
        <v>1710000</v>
      </c>
      <c r="M2265" s="23">
        <v>228275000</v>
      </c>
      <c r="N2265" s="23">
        <v>52484000</v>
      </c>
    </row>
    <row r="2266" spans="1:14" x14ac:dyDescent="0.25">
      <c r="A2266" s="30">
        <v>41883</v>
      </c>
      <c r="B2266" t="s">
        <v>81</v>
      </c>
      <c r="C2266" t="s">
        <v>77</v>
      </c>
      <c r="D2266" s="23">
        <v>95028000</v>
      </c>
      <c r="E2266" s="23">
        <v>57674000</v>
      </c>
      <c r="F2266" s="23">
        <v>906040000</v>
      </c>
      <c r="G2266" s="23">
        <v>30140000</v>
      </c>
      <c r="H2266" s="23">
        <v>34193000</v>
      </c>
      <c r="I2266" s="23">
        <v>55000</v>
      </c>
      <c r="J2266" s="23">
        <v>2389000</v>
      </c>
      <c r="K2266" s="23">
        <v>496536000</v>
      </c>
      <c r="L2266" s="23">
        <v>1166000</v>
      </c>
      <c r="M2266" s="23">
        <v>159503000</v>
      </c>
      <c r="N2266" s="23">
        <v>15452000</v>
      </c>
    </row>
    <row r="2267" spans="1:14" x14ac:dyDescent="0.25">
      <c r="A2267" s="30">
        <v>41913</v>
      </c>
      <c r="B2267" t="s">
        <v>81</v>
      </c>
      <c r="C2267" t="s">
        <v>77</v>
      </c>
      <c r="D2267" s="23">
        <v>50263000</v>
      </c>
      <c r="E2267" s="23">
        <v>347582000</v>
      </c>
      <c r="F2267" s="23">
        <v>855722000</v>
      </c>
      <c r="G2267" s="23">
        <v>19550000</v>
      </c>
      <c r="H2267" s="23">
        <v>11331000</v>
      </c>
      <c r="I2267" s="23">
        <v>11539000</v>
      </c>
      <c r="J2267" s="23">
        <v>3910000</v>
      </c>
      <c r="K2267" s="23">
        <v>214568000</v>
      </c>
      <c r="L2267" s="23">
        <v>294000</v>
      </c>
      <c r="M2267" s="23">
        <v>161419000</v>
      </c>
      <c r="N2267" s="23">
        <v>10452000</v>
      </c>
    </row>
    <row r="2268" spans="1:14" x14ac:dyDescent="0.25">
      <c r="A2268" s="30">
        <v>41913</v>
      </c>
      <c r="B2268" t="s">
        <v>80</v>
      </c>
      <c r="C2268" t="s">
        <v>77</v>
      </c>
      <c r="D2268" s="23">
        <v>401196000</v>
      </c>
      <c r="E2268" s="23">
        <v>390158000</v>
      </c>
      <c r="F2268" s="23">
        <v>1557656000</v>
      </c>
      <c r="G2268" s="23">
        <v>29269000</v>
      </c>
      <c r="H2268" s="23">
        <v>22124000</v>
      </c>
      <c r="I2268" s="23">
        <v>36877000</v>
      </c>
      <c r="J2268" s="23">
        <v>16046000</v>
      </c>
      <c r="K2268" s="23">
        <v>312057000</v>
      </c>
      <c r="L2268" s="23">
        <v>2295000</v>
      </c>
      <c r="M2268" s="23">
        <v>299114000</v>
      </c>
      <c r="N2268" s="23">
        <v>43356000</v>
      </c>
    </row>
    <row r="2269" spans="1:14" x14ac:dyDescent="0.25">
      <c r="A2269" s="30">
        <v>41913</v>
      </c>
      <c r="B2269" t="s">
        <v>79</v>
      </c>
      <c r="C2269" t="s">
        <v>77</v>
      </c>
      <c r="D2269" s="23">
        <v>153776000</v>
      </c>
      <c r="E2269" s="23">
        <v>30452000</v>
      </c>
      <c r="F2269" s="23">
        <v>611114000</v>
      </c>
      <c r="G2269" s="23">
        <v>8139000</v>
      </c>
      <c r="H2269" s="23">
        <v>5654000</v>
      </c>
      <c r="I2269" s="23">
        <v>1850000</v>
      </c>
      <c r="J2269" s="23">
        <v>3555000</v>
      </c>
      <c r="K2269" s="23">
        <v>265276000</v>
      </c>
      <c r="L2269" s="23">
        <v>760000</v>
      </c>
      <c r="M2269" s="23">
        <v>97156000</v>
      </c>
      <c r="N2269" s="23">
        <v>38499000</v>
      </c>
    </row>
    <row r="2270" spans="1:14" x14ac:dyDescent="0.25">
      <c r="A2270" s="30">
        <v>41913</v>
      </c>
      <c r="B2270" t="s">
        <v>78</v>
      </c>
      <c r="C2270" t="s">
        <v>77</v>
      </c>
      <c r="D2270" s="23">
        <v>964413000</v>
      </c>
      <c r="E2270" s="23">
        <v>734129000</v>
      </c>
      <c r="F2270" s="23">
        <v>4436183000</v>
      </c>
      <c r="G2270" s="23">
        <v>126741000</v>
      </c>
      <c r="H2270" s="23">
        <v>33895000</v>
      </c>
      <c r="I2270" s="23">
        <v>38833000</v>
      </c>
      <c r="J2270" s="23">
        <v>101982000</v>
      </c>
      <c r="K2270" s="23">
        <v>1551831000</v>
      </c>
      <c r="L2270" s="23">
        <v>11132000</v>
      </c>
      <c r="M2270" s="23">
        <v>713204000</v>
      </c>
      <c r="N2270" s="23">
        <v>149764000</v>
      </c>
    </row>
    <row r="2271" spans="1:14" x14ac:dyDescent="0.25">
      <c r="A2271" s="30">
        <v>41913</v>
      </c>
      <c r="B2271" t="s">
        <v>76</v>
      </c>
      <c r="C2271" t="s">
        <v>77</v>
      </c>
      <c r="D2271" s="23">
        <v>1569648000</v>
      </c>
      <c r="E2271" s="23">
        <v>1502321000</v>
      </c>
      <c r="F2271" s="23">
        <v>7460675000</v>
      </c>
      <c r="G2271" s="23">
        <v>183699000</v>
      </c>
      <c r="H2271" s="23">
        <v>73004000</v>
      </c>
      <c r="I2271" s="23">
        <v>89099000</v>
      </c>
      <c r="J2271" s="23">
        <v>125493000</v>
      </c>
      <c r="K2271" s="23">
        <v>2343732000</v>
      </c>
      <c r="L2271" s="23">
        <v>14481000</v>
      </c>
      <c r="M2271" s="23">
        <v>1270893000</v>
      </c>
      <c r="N2271" s="23">
        <v>242071000</v>
      </c>
    </row>
    <row r="2272" spans="1:14" x14ac:dyDescent="0.25">
      <c r="A2272" s="30">
        <v>41944</v>
      </c>
      <c r="B2272" t="s">
        <v>76</v>
      </c>
      <c r="C2272" t="s">
        <v>77</v>
      </c>
      <c r="D2272" s="23">
        <v>1313905000</v>
      </c>
      <c r="E2272" s="23">
        <v>834907000</v>
      </c>
      <c r="F2272" s="23">
        <v>6629719000</v>
      </c>
      <c r="G2272" s="23">
        <v>230909000</v>
      </c>
      <c r="H2272" s="23">
        <v>58785000</v>
      </c>
      <c r="I2272" s="23">
        <v>47060000</v>
      </c>
      <c r="J2272" s="23">
        <v>81243000</v>
      </c>
      <c r="K2272" s="23">
        <v>2708123000</v>
      </c>
      <c r="L2272" s="23">
        <v>15943000</v>
      </c>
      <c r="M2272" s="23">
        <v>1130404000</v>
      </c>
      <c r="N2272" s="23">
        <v>194111000</v>
      </c>
    </row>
    <row r="2273" spans="1:14" x14ac:dyDescent="0.25">
      <c r="A2273" s="30">
        <v>41944</v>
      </c>
      <c r="B2273" t="s">
        <v>78</v>
      </c>
      <c r="C2273" t="s">
        <v>77</v>
      </c>
      <c r="D2273" s="23">
        <v>851114000</v>
      </c>
      <c r="E2273" s="23">
        <v>614141000</v>
      </c>
      <c r="F2273" s="23">
        <v>4350329000</v>
      </c>
      <c r="G2273" s="23">
        <v>144264000</v>
      </c>
      <c r="H2273" s="23">
        <v>34840000</v>
      </c>
      <c r="I2273" s="23">
        <v>32382000</v>
      </c>
      <c r="J2273" s="23">
        <v>59492000</v>
      </c>
      <c r="K2273" s="23">
        <v>1790855000</v>
      </c>
      <c r="L2273" s="23">
        <v>9696000</v>
      </c>
      <c r="M2273" s="23">
        <v>701010000</v>
      </c>
      <c r="N2273" s="23">
        <v>107949000</v>
      </c>
    </row>
    <row r="2274" spans="1:14" x14ac:dyDescent="0.25">
      <c r="A2274" s="30">
        <v>41944</v>
      </c>
      <c r="B2274" t="s">
        <v>79</v>
      </c>
      <c r="C2274" t="s">
        <v>77</v>
      </c>
      <c r="D2274" s="23">
        <v>89913000</v>
      </c>
      <c r="E2274" s="23">
        <v>17180000</v>
      </c>
      <c r="F2274" s="23">
        <v>381690000</v>
      </c>
      <c r="G2274" s="23">
        <v>18087000</v>
      </c>
      <c r="H2274" s="23">
        <v>7042000</v>
      </c>
      <c r="I2274" s="23">
        <v>4507000</v>
      </c>
      <c r="J2274" s="23">
        <v>4241000</v>
      </c>
      <c r="K2274" s="23">
        <v>193705000</v>
      </c>
      <c r="L2274" s="23">
        <v>1260000</v>
      </c>
      <c r="M2274" s="23">
        <v>34972000</v>
      </c>
      <c r="N2274" s="23">
        <v>10593000</v>
      </c>
    </row>
    <row r="2275" spans="1:14" x14ac:dyDescent="0.25">
      <c r="A2275" s="30">
        <v>41944</v>
      </c>
      <c r="B2275" t="s">
        <v>80</v>
      </c>
      <c r="C2275" t="s">
        <v>77</v>
      </c>
      <c r="D2275" s="23">
        <v>333417000</v>
      </c>
      <c r="E2275" s="23">
        <v>134172000</v>
      </c>
      <c r="F2275" s="23">
        <v>1228073000</v>
      </c>
      <c r="G2275" s="23">
        <v>38456000</v>
      </c>
      <c r="H2275" s="23">
        <v>14650000</v>
      </c>
      <c r="I2275" s="23">
        <v>7683000</v>
      </c>
      <c r="J2275" s="23">
        <v>12162000</v>
      </c>
      <c r="K2275" s="23">
        <v>431296000</v>
      </c>
      <c r="L2275" s="23">
        <v>4148000</v>
      </c>
      <c r="M2275" s="23">
        <v>189163000</v>
      </c>
      <c r="N2275" s="23">
        <v>62380000</v>
      </c>
    </row>
    <row r="2276" spans="1:14" x14ac:dyDescent="0.25">
      <c r="A2276" s="30">
        <v>41944</v>
      </c>
      <c r="B2276" t="s">
        <v>81</v>
      </c>
      <c r="C2276" t="s">
        <v>77</v>
      </c>
      <c r="D2276" s="23">
        <v>39461000</v>
      </c>
      <c r="E2276" s="23">
        <v>69414000</v>
      </c>
      <c r="F2276" s="23">
        <v>669627000</v>
      </c>
      <c r="G2276" s="23">
        <v>30102000</v>
      </c>
      <c r="H2276" s="23">
        <v>2253000</v>
      </c>
      <c r="I2276" s="23">
        <v>2488000</v>
      </c>
      <c r="J2276" s="23">
        <v>5348000</v>
      </c>
      <c r="K2276" s="23">
        <v>292267000</v>
      </c>
      <c r="L2276" s="23">
        <v>839000</v>
      </c>
      <c r="M2276" s="23">
        <v>205259000</v>
      </c>
      <c r="N2276" s="23">
        <v>13189000</v>
      </c>
    </row>
    <row r="2277" spans="1:14" x14ac:dyDescent="0.25">
      <c r="A2277" s="30">
        <v>41974</v>
      </c>
      <c r="B2277" t="s">
        <v>81</v>
      </c>
      <c r="C2277" t="s">
        <v>77</v>
      </c>
      <c r="D2277" s="23">
        <v>366016000</v>
      </c>
      <c r="E2277" s="23">
        <v>112337000</v>
      </c>
      <c r="F2277" s="23">
        <v>771487000</v>
      </c>
      <c r="G2277" s="23">
        <v>6238000</v>
      </c>
      <c r="H2277" s="23">
        <v>4135000</v>
      </c>
      <c r="I2277" s="23">
        <v>99000</v>
      </c>
      <c r="J2277" s="23">
        <v>1824000</v>
      </c>
      <c r="K2277" s="23">
        <v>97839000</v>
      </c>
      <c r="L2277" s="23">
        <v>541000</v>
      </c>
      <c r="M2277" s="23">
        <v>175940000</v>
      </c>
      <c r="N2277" s="23">
        <v>6518000</v>
      </c>
    </row>
    <row r="2278" spans="1:14" x14ac:dyDescent="0.25">
      <c r="A2278" s="30">
        <v>41974</v>
      </c>
      <c r="B2278" t="s">
        <v>80</v>
      </c>
      <c r="C2278" t="s">
        <v>77</v>
      </c>
      <c r="D2278" s="23">
        <v>337844000</v>
      </c>
      <c r="E2278" s="23">
        <v>212975000</v>
      </c>
      <c r="F2278" s="23">
        <v>1413494000</v>
      </c>
      <c r="G2278" s="23">
        <v>72090000</v>
      </c>
      <c r="H2278" s="23">
        <v>5340000</v>
      </c>
      <c r="I2278" s="23">
        <v>21358000</v>
      </c>
      <c r="J2278" s="23">
        <v>10225000</v>
      </c>
      <c r="K2278" s="23">
        <v>512760000</v>
      </c>
      <c r="L2278" s="23">
        <v>656000</v>
      </c>
      <c r="M2278" s="23">
        <v>186940000</v>
      </c>
      <c r="N2278" s="23">
        <v>52330000</v>
      </c>
    </row>
    <row r="2279" spans="1:14" x14ac:dyDescent="0.25">
      <c r="A2279" s="30">
        <v>41974</v>
      </c>
      <c r="B2279" t="s">
        <v>79</v>
      </c>
      <c r="C2279" t="s">
        <v>77</v>
      </c>
      <c r="D2279" s="23">
        <v>94618000</v>
      </c>
      <c r="E2279" s="23">
        <v>39669000</v>
      </c>
      <c r="F2279" s="23">
        <v>435897000</v>
      </c>
      <c r="G2279" s="23">
        <v>7629000</v>
      </c>
      <c r="H2279" s="23">
        <v>5516000</v>
      </c>
      <c r="I2279" s="23">
        <v>1180000</v>
      </c>
      <c r="J2279" s="23">
        <v>11515000</v>
      </c>
      <c r="K2279" s="23">
        <v>214470000</v>
      </c>
      <c r="L2279" s="23">
        <v>443000</v>
      </c>
      <c r="M2279" s="23">
        <v>53248000</v>
      </c>
      <c r="N2279" s="23">
        <v>6739000</v>
      </c>
    </row>
    <row r="2280" spans="1:14" x14ac:dyDescent="0.25">
      <c r="A2280" s="30">
        <v>41974</v>
      </c>
      <c r="B2280" t="s">
        <v>78</v>
      </c>
      <c r="C2280" t="s">
        <v>77</v>
      </c>
      <c r="D2280" s="23">
        <v>943290000</v>
      </c>
      <c r="E2280" s="23">
        <v>649000000</v>
      </c>
      <c r="F2280" s="23">
        <v>4414127000</v>
      </c>
      <c r="G2280" s="23">
        <v>150379000</v>
      </c>
      <c r="H2280" s="23">
        <v>47632000</v>
      </c>
      <c r="I2280" s="23">
        <v>45047000</v>
      </c>
      <c r="J2280" s="23">
        <v>63369000</v>
      </c>
      <c r="K2280" s="23">
        <v>1688573000</v>
      </c>
      <c r="L2280" s="23">
        <v>17851000</v>
      </c>
      <c r="M2280" s="23">
        <v>723657000</v>
      </c>
      <c r="N2280" s="23">
        <v>74453000</v>
      </c>
    </row>
    <row r="2281" spans="1:14" x14ac:dyDescent="0.25">
      <c r="A2281" s="30">
        <v>41974</v>
      </c>
      <c r="B2281" t="s">
        <v>76</v>
      </c>
      <c r="C2281" t="s">
        <v>77</v>
      </c>
      <c r="D2281" s="23">
        <v>1741768000</v>
      </c>
      <c r="E2281" s="23">
        <v>1013981000</v>
      </c>
      <c r="F2281" s="23">
        <v>7035005000</v>
      </c>
      <c r="G2281" s="23">
        <v>236336000</v>
      </c>
      <c r="H2281" s="23">
        <v>62623000</v>
      </c>
      <c r="I2281" s="23">
        <v>67684000</v>
      </c>
      <c r="J2281" s="23">
        <v>86933000</v>
      </c>
      <c r="K2281" s="23">
        <v>2513642000</v>
      </c>
      <c r="L2281" s="23">
        <v>19491000</v>
      </c>
      <c r="M2281" s="23">
        <v>1139785000</v>
      </c>
      <c r="N2281" s="23">
        <v>140040000</v>
      </c>
    </row>
    <row r="2282" spans="1:14" x14ac:dyDescent="0.25">
      <c r="A2282" s="30">
        <v>42005</v>
      </c>
      <c r="B2282" t="s">
        <v>76</v>
      </c>
      <c r="C2282" t="s">
        <v>77</v>
      </c>
      <c r="D2282" s="23">
        <v>1253059000</v>
      </c>
      <c r="E2282" s="23">
        <v>767015000</v>
      </c>
      <c r="F2282" s="23">
        <v>6168004000</v>
      </c>
      <c r="G2282" s="23">
        <v>164440000</v>
      </c>
      <c r="H2282" s="23">
        <v>42810000</v>
      </c>
      <c r="I2282" s="23">
        <v>46637000</v>
      </c>
      <c r="J2282" s="23">
        <v>55757000</v>
      </c>
      <c r="K2282" s="23">
        <v>2295806000</v>
      </c>
      <c r="L2282" s="23">
        <v>18079000</v>
      </c>
      <c r="M2282" s="23">
        <v>1371820000</v>
      </c>
      <c r="N2282" s="23">
        <v>140374000</v>
      </c>
    </row>
    <row r="2283" spans="1:14" x14ac:dyDescent="0.25">
      <c r="A2283" s="30">
        <v>42005</v>
      </c>
      <c r="B2283" t="s">
        <v>78</v>
      </c>
      <c r="C2283" t="s">
        <v>77</v>
      </c>
      <c r="D2283" s="23">
        <v>901414000</v>
      </c>
      <c r="E2283" s="23">
        <v>604485000</v>
      </c>
      <c r="F2283" s="23">
        <v>4056063000</v>
      </c>
      <c r="G2283" s="23">
        <v>101241000</v>
      </c>
      <c r="H2283" s="23">
        <v>37015000</v>
      </c>
      <c r="I2283" s="23">
        <v>38170000</v>
      </c>
      <c r="J2283" s="23">
        <v>36192000</v>
      </c>
      <c r="K2283" s="23">
        <v>1580807000</v>
      </c>
      <c r="L2283" s="23">
        <v>14866000</v>
      </c>
      <c r="M2283" s="23">
        <v>657174000</v>
      </c>
      <c r="N2283" s="23">
        <v>82537000</v>
      </c>
    </row>
    <row r="2284" spans="1:14" x14ac:dyDescent="0.25">
      <c r="A2284" s="30">
        <v>42005</v>
      </c>
      <c r="B2284" t="s">
        <v>79</v>
      </c>
      <c r="C2284" t="s">
        <v>77</v>
      </c>
      <c r="D2284" s="23">
        <v>58544000</v>
      </c>
      <c r="E2284" s="23">
        <v>28329000</v>
      </c>
      <c r="F2284" s="23">
        <v>334686000</v>
      </c>
      <c r="G2284" s="23">
        <v>13056000</v>
      </c>
      <c r="H2284" s="23">
        <v>235000</v>
      </c>
      <c r="I2284" s="23">
        <v>160000</v>
      </c>
      <c r="J2284" s="23">
        <v>7108000</v>
      </c>
      <c r="K2284" s="23">
        <v>148756000</v>
      </c>
      <c r="L2284" s="23">
        <v>575000</v>
      </c>
      <c r="M2284" s="23">
        <v>68292000</v>
      </c>
      <c r="N2284" s="23">
        <v>9631000</v>
      </c>
    </row>
    <row r="2285" spans="1:14" x14ac:dyDescent="0.25">
      <c r="A2285" s="30">
        <v>42005</v>
      </c>
      <c r="B2285" t="s">
        <v>80</v>
      </c>
      <c r="C2285" t="s">
        <v>77</v>
      </c>
      <c r="D2285" s="23">
        <v>247107000</v>
      </c>
      <c r="E2285" s="23">
        <v>105966000</v>
      </c>
      <c r="F2285" s="23">
        <v>1302625000</v>
      </c>
      <c r="G2285" s="23">
        <v>35157000</v>
      </c>
      <c r="H2285" s="23">
        <v>4494000</v>
      </c>
      <c r="I2285" s="23">
        <v>8307000</v>
      </c>
      <c r="J2285" s="23">
        <v>12053000</v>
      </c>
      <c r="K2285" s="23">
        <v>446908000</v>
      </c>
      <c r="L2285" s="23">
        <v>1963000</v>
      </c>
      <c r="M2285" s="23">
        <v>394037000</v>
      </c>
      <c r="N2285" s="23">
        <v>40332000</v>
      </c>
    </row>
    <row r="2286" spans="1:14" x14ac:dyDescent="0.25">
      <c r="A2286" s="30">
        <v>42005</v>
      </c>
      <c r="B2286" t="s">
        <v>81</v>
      </c>
      <c r="C2286" t="s">
        <v>77</v>
      </c>
      <c r="D2286" s="23">
        <v>45994000</v>
      </c>
      <c r="E2286" s="23">
        <v>28235000</v>
      </c>
      <c r="F2286" s="23">
        <v>474630000</v>
      </c>
      <c r="G2286" s="23">
        <v>14986000</v>
      </c>
      <c r="H2286" s="23">
        <v>1066000</v>
      </c>
      <c r="I2286" s="23">
        <v>0</v>
      </c>
      <c r="J2286" s="23">
        <v>404000</v>
      </c>
      <c r="K2286" s="23">
        <v>119335000</v>
      </c>
      <c r="L2286" s="23">
        <v>675000</v>
      </c>
      <c r="M2286" s="23">
        <v>252317000</v>
      </c>
      <c r="N2286" s="23">
        <v>7874000</v>
      </c>
    </row>
    <row r="2287" spans="1:14" x14ac:dyDescent="0.25">
      <c r="A2287" s="30">
        <v>42036</v>
      </c>
      <c r="B2287" t="s">
        <v>81</v>
      </c>
      <c r="C2287" t="s">
        <v>77</v>
      </c>
      <c r="D2287" s="23">
        <v>44161000</v>
      </c>
      <c r="E2287" s="23">
        <v>41478000</v>
      </c>
      <c r="F2287" s="23">
        <v>380097000</v>
      </c>
      <c r="G2287" s="23">
        <v>10918000</v>
      </c>
      <c r="H2287" s="23">
        <v>3539000</v>
      </c>
      <c r="I2287" s="23">
        <v>9484000</v>
      </c>
      <c r="J2287" s="23">
        <v>695000</v>
      </c>
      <c r="K2287" s="23">
        <v>119074000</v>
      </c>
      <c r="L2287" s="23">
        <v>1893000</v>
      </c>
      <c r="M2287" s="23">
        <v>141088000</v>
      </c>
      <c r="N2287" s="23">
        <v>7479000</v>
      </c>
    </row>
    <row r="2288" spans="1:14" x14ac:dyDescent="0.25">
      <c r="A2288" s="30">
        <v>42036</v>
      </c>
      <c r="B2288" t="s">
        <v>80</v>
      </c>
      <c r="C2288" t="s">
        <v>77</v>
      </c>
      <c r="D2288" s="23">
        <v>190983000</v>
      </c>
      <c r="E2288" s="23">
        <v>132676000</v>
      </c>
      <c r="F2288" s="23">
        <v>1220425000</v>
      </c>
      <c r="G2288" s="23">
        <v>39243000</v>
      </c>
      <c r="H2288" s="23">
        <v>14919000</v>
      </c>
      <c r="I2288" s="23">
        <v>5571000</v>
      </c>
      <c r="J2288" s="23">
        <v>16890000</v>
      </c>
      <c r="K2288" s="23">
        <v>539279000</v>
      </c>
      <c r="L2288" s="23">
        <v>2301000</v>
      </c>
      <c r="M2288" s="23">
        <v>213310000</v>
      </c>
      <c r="N2288" s="23">
        <v>62538000</v>
      </c>
    </row>
    <row r="2289" spans="1:14" x14ac:dyDescent="0.25">
      <c r="A2289" s="30">
        <v>42036</v>
      </c>
      <c r="B2289" t="s">
        <v>79</v>
      </c>
      <c r="C2289" t="s">
        <v>77</v>
      </c>
      <c r="D2289" s="23">
        <v>50389000</v>
      </c>
      <c r="E2289" s="23">
        <v>22112000</v>
      </c>
      <c r="F2289" s="23">
        <v>405603000</v>
      </c>
      <c r="G2289" s="23">
        <v>12682000</v>
      </c>
      <c r="H2289" s="23">
        <v>2018000</v>
      </c>
      <c r="I2289" s="23">
        <v>3671000</v>
      </c>
      <c r="J2289" s="23">
        <v>3591000</v>
      </c>
      <c r="K2289" s="23">
        <v>240712000</v>
      </c>
      <c r="L2289" s="23">
        <v>322000</v>
      </c>
      <c r="M2289" s="23">
        <v>65383000</v>
      </c>
      <c r="N2289" s="23">
        <v>3771000</v>
      </c>
    </row>
    <row r="2290" spans="1:14" x14ac:dyDescent="0.25">
      <c r="A2290" s="30">
        <v>42036</v>
      </c>
      <c r="B2290" t="s">
        <v>78</v>
      </c>
      <c r="C2290" t="s">
        <v>77</v>
      </c>
      <c r="D2290" s="23">
        <v>908096000</v>
      </c>
      <c r="E2290" s="23">
        <v>715483000</v>
      </c>
      <c r="F2290" s="23">
        <v>4145650000</v>
      </c>
      <c r="G2290" s="23">
        <v>119676000</v>
      </c>
      <c r="H2290" s="23">
        <v>34621000</v>
      </c>
      <c r="I2290" s="23">
        <v>38635000</v>
      </c>
      <c r="J2290" s="23">
        <v>97519000</v>
      </c>
      <c r="K2290" s="23">
        <v>1324827000</v>
      </c>
      <c r="L2290" s="23">
        <v>5269000</v>
      </c>
      <c r="M2290" s="23">
        <v>771991000</v>
      </c>
      <c r="N2290" s="23">
        <v>119689000</v>
      </c>
    </row>
    <row r="2291" spans="1:14" x14ac:dyDescent="0.25">
      <c r="A2291" s="30">
        <v>42036</v>
      </c>
      <c r="B2291" t="s">
        <v>76</v>
      </c>
      <c r="C2291" t="s">
        <v>77</v>
      </c>
      <c r="D2291" s="23">
        <v>1193629000</v>
      </c>
      <c r="E2291" s="23">
        <v>911749000</v>
      </c>
      <c r="F2291" s="23">
        <v>6151775000</v>
      </c>
      <c r="G2291" s="23">
        <v>182519000</v>
      </c>
      <c r="H2291" s="23">
        <v>55097000</v>
      </c>
      <c r="I2291" s="23">
        <v>57361000</v>
      </c>
      <c r="J2291" s="23">
        <v>118695000</v>
      </c>
      <c r="K2291" s="23">
        <v>2223892000</v>
      </c>
      <c r="L2291" s="23">
        <v>9785000</v>
      </c>
      <c r="M2291" s="23">
        <v>1191772000</v>
      </c>
      <c r="N2291" s="23">
        <v>193477000</v>
      </c>
    </row>
    <row r="2292" spans="1:14" x14ac:dyDescent="0.25">
      <c r="A2292" s="30">
        <v>42064</v>
      </c>
      <c r="B2292" t="s">
        <v>76</v>
      </c>
      <c r="C2292" t="s">
        <v>77</v>
      </c>
      <c r="D2292" s="23">
        <v>1349867000</v>
      </c>
      <c r="E2292" s="23">
        <v>1394608000</v>
      </c>
      <c r="F2292" s="23">
        <v>6986657000</v>
      </c>
      <c r="G2292" s="23">
        <v>223186000</v>
      </c>
      <c r="H2292" s="23">
        <v>49440000</v>
      </c>
      <c r="I2292" s="23">
        <v>47425000</v>
      </c>
      <c r="J2292" s="23">
        <v>88945000</v>
      </c>
      <c r="K2292" s="23">
        <v>2451535000</v>
      </c>
      <c r="L2292" s="23">
        <v>11142000</v>
      </c>
      <c r="M2292" s="23">
        <v>1117890000</v>
      </c>
      <c r="N2292" s="23">
        <v>247890000</v>
      </c>
    </row>
    <row r="2293" spans="1:14" x14ac:dyDescent="0.25">
      <c r="A2293" s="30">
        <v>42064</v>
      </c>
      <c r="B2293" t="s">
        <v>78</v>
      </c>
      <c r="C2293" t="s">
        <v>77</v>
      </c>
      <c r="D2293" s="23">
        <v>832885000</v>
      </c>
      <c r="E2293" s="23">
        <v>921866000</v>
      </c>
      <c r="F2293" s="23">
        <v>4483438000</v>
      </c>
      <c r="G2293" s="23">
        <v>121553000</v>
      </c>
      <c r="H2293" s="23">
        <v>24606000</v>
      </c>
      <c r="I2293" s="23">
        <v>34166000</v>
      </c>
      <c r="J2293" s="23">
        <v>56675000</v>
      </c>
      <c r="K2293" s="23">
        <v>1724937000</v>
      </c>
      <c r="L2293" s="23">
        <v>6044000</v>
      </c>
      <c r="M2293" s="23">
        <v>636410000</v>
      </c>
      <c r="N2293" s="23">
        <v>120549000</v>
      </c>
    </row>
    <row r="2294" spans="1:14" x14ac:dyDescent="0.25">
      <c r="A2294" s="30">
        <v>42064</v>
      </c>
      <c r="B2294" t="s">
        <v>79</v>
      </c>
      <c r="C2294" t="s">
        <v>77</v>
      </c>
      <c r="D2294" s="23">
        <v>37162000</v>
      </c>
      <c r="E2294" s="23">
        <v>64605000</v>
      </c>
      <c r="F2294" s="23">
        <v>432958000</v>
      </c>
      <c r="G2294" s="23">
        <v>17435000</v>
      </c>
      <c r="H2294" s="23">
        <v>15777000</v>
      </c>
      <c r="I2294" s="23">
        <v>0</v>
      </c>
      <c r="J2294" s="23">
        <v>7249000</v>
      </c>
      <c r="K2294" s="23">
        <v>164273000</v>
      </c>
      <c r="L2294" s="23">
        <v>500000</v>
      </c>
      <c r="M2294" s="23">
        <v>94856000</v>
      </c>
      <c r="N2294" s="23">
        <v>31051000</v>
      </c>
    </row>
    <row r="2295" spans="1:14" x14ac:dyDescent="0.25">
      <c r="A2295" s="30">
        <v>42064</v>
      </c>
      <c r="B2295" t="s">
        <v>80</v>
      </c>
      <c r="C2295" t="s">
        <v>77</v>
      </c>
      <c r="D2295" s="23">
        <v>283785000</v>
      </c>
      <c r="E2295" s="23">
        <v>285731000</v>
      </c>
      <c r="F2295" s="23">
        <v>1371937000</v>
      </c>
      <c r="G2295" s="23">
        <v>38323000</v>
      </c>
      <c r="H2295" s="23">
        <v>7847000</v>
      </c>
      <c r="I2295" s="23">
        <v>12735000</v>
      </c>
      <c r="J2295" s="23">
        <v>16084000</v>
      </c>
      <c r="K2295" s="23">
        <v>472152000</v>
      </c>
      <c r="L2295" s="23">
        <v>361000</v>
      </c>
      <c r="M2295" s="23">
        <v>205840000</v>
      </c>
      <c r="N2295" s="23">
        <v>48486000</v>
      </c>
    </row>
    <row r="2296" spans="1:14" x14ac:dyDescent="0.25">
      <c r="A2296" s="30">
        <v>42064</v>
      </c>
      <c r="B2296" t="s">
        <v>81</v>
      </c>
      <c r="C2296" t="s">
        <v>77</v>
      </c>
      <c r="D2296" s="23">
        <v>196035000</v>
      </c>
      <c r="E2296" s="23">
        <v>122406000</v>
      </c>
      <c r="F2296" s="23">
        <v>698324000</v>
      </c>
      <c r="G2296" s="23">
        <v>45875000</v>
      </c>
      <c r="H2296" s="23">
        <v>1210000</v>
      </c>
      <c r="I2296" s="23">
        <v>524000</v>
      </c>
      <c r="J2296" s="23">
        <v>8937000</v>
      </c>
      <c r="K2296" s="23">
        <v>90173000</v>
      </c>
      <c r="L2296" s="23">
        <v>4237000</v>
      </c>
      <c r="M2296" s="23">
        <v>180784000</v>
      </c>
      <c r="N2296" s="23">
        <v>47804000</v>
      </c>
    </row>
    <row r="2297" spans="1:14" x14ac:dyDescent="0.25">
      <c r="A2297" s="30">
        <v>42095</v>
      </c>
      <c r="B2297" t="s">
        <v>81</v>
      </c>
      <c r="C2297" t="s">
        <v>77</v>
      </c>
      <c r="D2297" s="23">
        <v>116370000</v>
      </c>
      <c r="E2297" s="23">
        <v>108560000</v>
      </c>
      <c r="F2297" s="23">
        <v>1313567000</v>
      </c>
      <c r="G2297" s="23">
        <v>19953000</v>
      </c>
      <c r="H2297" s="23">
        <v>1557000</v>
      </c>
      <c r="I2297" s="23">
        <v>2708000</v>
      </c>
      <c r="J2297" s="23">
        <v>6929000</v>
      </c>
      <c r="K2297" s="23">
        <v>953596000</v>
      </c>
      <c r="L2297" s="23">
        <v>0</v>
      </c>
      <c r="M2297" s="23">
        <v>100371000</v>
      </c>
      <c r="N2297" s="23">
        <v>3449000</v>
      </c>
    </row>
    <row r="2298" spans="1:14" x14ac:dyDescent="0.25">
      <c r="A2298" s="30">
        <v>42095</v>
      </c>
      <c r="B2298" t="s">
        <v>80</v>
      </c>
      <c r="C2298" t="s">
        <v>77</v>
      </c>
      <c r="D2298" s="23">
        <v>412286000</v>
      </c>
      <c r="E2298" s="23">
        <v>215390000</v>
      </c>
      <c r="F2298" s="23">
        <v>1498626000</v>
      </c>
      <c r="G2298" s="23">
        <v>18458000</v>
      </c>
      <c r="H2298" s="23">
        <v>9228000</v>
      </c>
      <c r="I2298" s="23">
        <v>13747000</v>
      </c>
      <c r="J2298" s="23">
        <v>21061000</v>
      </c>
      <c r="K2298" s="23">
        <v>558632000</v>
      </c>
      <c r="L2298" s="23">
        <v>4534000</v>
      </c>
      <c r="M2298" s="23">
        <v>187101000</v>
      </c>
      <c r="N2298" s="23">
        <v>56759000</v>
      </c>
    </row>
    <row r="2299" spans="1:14" x14ac:dyDescent="0.25">
      <c r="A2299" s="30">
        <v>42095</v>
      </c>
      <c r="B2299" t="s">
        <v>79</v>
      </c>
      <c r="C2299" t="s">
        <v>77</v>
      </c>
      <c r="D2299" s="23">
        <v>85973000</v>
      </c>
      <c r="E2299" s="23">
        <v>23029000</v>
      </c>
      <c r="F2299" s="23">
        <v>483827000</v>
      </c>
      <c r="G2299" s="23">
        <v>17251000</v>
      </c>
      <c r="H2299" s="23">
        <v>7737000</v>
      </c>
      <c r="I2299" s="23">
        <v>34184000</v>
      </c>
      <c r="J2299" s="23">
        <v>2935000</v>
      </c>
      <c r="K2299" s="23">
        <v>228407000</v>
      </c>
      <c r="L2299" s="23">
        <v>185000</v>
      </c>
      <c r="M2299" s="23">
        <v>55790000</v>
      </c>
      <c r="N2299" s="23">
        <v>25854000</v>
      </c>
    </row>
    <row r="2300" spans="1:14" x14ac:dyDescent="0.25">
      <c r="A2300" s="30">
        <v>42095</v>
      </c>
      <c r="B2300" t="s">
        <v>78</v>
      </c>
      <c r="C2300" t="s">
        <v>77</v>
      </c>
      <c r="D2300" s="23">
        <v>804225000</v>
      </c>
      <c r="E2300" s="23">
        <v>690865000</v>
      </c>
      <c r="F2300" s="23">
        <v>4539491000</v>
      </c>
      <c r="G2300" s="23">
        <v>108808000</v>
      </c>
      <c r="H2300" s="23">
        <v>23335000</v>
      </c>
      <c r="I2300" s="23">
        <v>36836000</v>
      </c>
      <c r="J2300" s="23">
        <v>103035000</v>
      </c>
      <c r="K2300" s="23">
        <v>1951972000</v>
      </c>
      <c r="L2300" s="23">
        <v>6282000</v>
      </c>
      <c r="M2300" s="23">
        <v>693416000</v>
      </c>
      <c r="N2300" s="23">
        <v>115486000</v>
      </c>
    </row>
    <row r="2301" spans="1:14" x14ac:dyDescent="0.25">
      <c r="A2301" s="30">
        <v>42095</v>
      </c>
      <c r="B2301" t="s">
        <v>76</v>
      </c>
      <c r="C2301" t="s">
        <v>77</v>
      </c>
      <c r="D2301" s="23">
        <v>1418854000</v>
      </c>
      <c r="E2301" s="23">
        <v>1037844000</v>
      </c>
      <c r="F2301" s="23">
        <v>7835511000</v>
      </c>
      <c r="G2301" s="23">
        <v>164470000</v>
      </c>
      <c r="H2301" s="23">
        <v>41857000</v>
      </c>
      <c r="I2301" s="23">
        <v>87475000</v>
      </c>
      <c r="J2301" s="23">
        <v>133960000</v>
      </c>
      <c r="K2301" s="23">
        <v>3692607000</v>
      </c>
      <c r="L2301" s="23">
        <v>11001000</v>
      </c>
      <c r="M2301" s="23">
        <v>1036678000</v>
      </c>
      <c r="N2301" s="23">
        <v>201548000</v>
      </c>
    </row>
    <row r="2302" spans="1:14" x14ac:dyDescent="0.25">
      <c r="A2302" s="30">
        <v>42125</v>
      </c>
      <c r="B2302" t="s">
        <v>76</v>
      </c>
      <c r="C2302" t="s">
        <v>77</v>
      </c>
      <c r="D2302" s="23">
        <v>1358706000</v>
      </c>
      <c r="E2302" s="23">
        <v>959254000</v>
      </c>
      <c r="F2302" s="23">
        <v>6743159000</v>
      </c>
      <c r="G2302" s="23">
        <v>178195000</v>
      </c>
      <c r="H2302" s="23">
        <v>90260000</v>
      </c>
      <c r="I2302" s="23">
        <v>49087000</v>
      </c>
      <c r="J2302" s="23">
        <v>96170000</v>
      </c>
      <c r="K2302" s="23">
        <v>2713901000</v>
      </c>
      <c r="L2302" s="23">
        <v>15308000</v>
      </c>
      <c r="M2302" s="23">
        <v>1064403000</v>
      </c>
      <c r="N2302" s="23">
        <v>202733000</v>
      </c>
    </row>
    <row r="2303" spans="1:14" x14ac:dyDescent="0.25">
      <c r="A2303" s="30">
        <v>42125</v>
      </c>
      <c r="B2303" t="s">
        <v>78</v>
      </c>
      <c r="C2303" t="s">
        <v>77</v>
      </c>
      <c r="D2303" s="23">
        <v>678780000</v>
      </c>
      <c r="E2303" s="23">
        <v>743028000</v>
      </c>
      <c r="F2303" s="23">
        <v>3941034000</v>
      </c>
      <c r="G2303" s="23">
        <v>94947000</v>
      </c>
      <c r="H2303" s="23">
        <v>34291000</v>
      </c>
      <c r="I2303" s="23">
        <v>35684000</v>
      </c>
      <c r="J2303" s="23">
        <v>61891000</v>
      </c>
      <c r="K2303" s="23">
        <v>1571187000</v>
      </c>
      <c r="L2303" s="23">
        <v>7279000</v>
      </c>
      <c r="M2303" s="23">
        <v>612636000</v>
      </c>
      <c r="N2303" s="23">
        <v>93477000</v>
      </c>
    </row>
    <row r="2304" spans="1:14" x14ac:dyDescent="0.25">
      <c r="A2304" s="30">
        <v>42125</v>
      </c>
      <c r="B2304" t="s">
        <v>79</v>
      </c>
      <c r="C2304" t="s">
        <v>77</v>
      </c>
      <c r="D2304" s="23">
        <v>95655000</v>
      </c>
      <c r="E2304" s="23">
        <v>19921000</v>
      </c>
      <c r="F2304" s="23">
        <v>414419000</v>
      </c>
      <c r="G2304" s="23">
        <v>9841000</v>
      </c>
      <c r="H2304" s="23">
        <v>4116000</v>
      </c>
      <c r="I2304" s="23">
        <v>221000</v>
      </c>
      <c r="J2304" s="23">
        <v>5198000</v>
      </c>
      <c r="K2304" s="23">
        <v>190948000</v>
      </c>
      <c r="L2304" s="23">
        <v>735000</v>
      </c>
      <c r="M2304" s="23">
        <v>65191000</v>
      </c>
      <c r="N2304" s="23">
        <v>17493000</v>
      </c>
    </row>
    <row r="2305" spans="1:14" x14ac:dyDescent="0.25">
      <c r="A2305" s="30">
        <v>42125</v>
      </c>
      <c r="B2305" t="s">
        <v>80</v>
      </c>
      <c r="C2305" t="s">
        <v>77</v>
      </c>
      <c r="D2305" s="23">
        <v>391403000</v>
      </c>
      <c r="E2305" s="23">
        <v>144282000</v>
      </c>
      <c r="F2305" s="23">
        <v>1519503000</v>
      </c>
      <c r="G2305" s="23">
        <v>19103000</v>
      </c>
      <c r="H2305" s="23">
        <v>39834000</v>
      </c>
      <c r="I2305" s="23">
        <v>12662000</v>
      </c>
      <c r="J2305" s="23">
        <v>25035000</v>
      </c>
      <c r="K2305" s="23">
        <v>545681000</v>
      </c>
      <c r="L2305" s="23">
        <v>3954000</v>
      </c>
      <c r="M2305" s="23">
        <v>262267000</v>
      </c>
      <c r="N2305" s="23">
        <v>73152000</v>
      </c>
    </row>
    <row r="2306" spans="1:14" x14ac:dyDescent="0.25">
      <c r="A2306" s="30">
        <v>42125</v>
      </c>
      <c r="B2306" t="s">
        <v>81</v>
      </c>
      <c r="C2306" t="s">
        <v>77</v>
      </c>
      <c r="D2306" s="23">
        <v>192868000</v>
      </c>
      <c r="E2306" s="23">
        <v>52023000</v>
      </c>
      <c r="F2306" s="23">
        <v>868203000</v>
      </c>
      <c r="G2306" s="23">
        <v>54304000</v>
      </c>
      <c r="H2306" s="23">
        <v>12019000</v>
      </c>
      <c r="I2306" s="23">
        <v>520000</v>
      </c>
      <c r="J2306" s="23">
        <v>4046000</v>
      </c>
      <c r="K2306" s="23">
        <v>406085000</v>
      </c>
      <c r="L2306" s="23">
        <v>3340000</v>
      </c>
      <c r="M2306" s="23">
        <v>124309000</v>
      </c>
      <c r="N2306" s="23">
        <v>18611000</v>
      </c>
    </row>
    <row r="2307" spans="1:14" x14ac:dyDescent="0.25">
      <c r="A2307" s="30">
        <v>42156</v>
      </c>
      <c r="B2307" t="s">
        <v>81</v>
      </c>
      <c r="C2307" t="s">
        <v>77</v>
      </c>
      <c r="D2307" s="23">
        <v>413406000</v>
      </c>
      <c r="E2307" s="23">
        <v>78670000</v>
      </c>
      <c r="F2307" s="23">
        <v>1146684000</v>
      </c>
      <c r="G2307" s="23">
        <v>14011000</v>
      </c>
      <c r="H2307" s="23">
        <v>44388000</v>
      </c>
      <c r="I2307" s="23">
        <v>755000</v>
      </c>
      <c r="J2307" s="23">
        <v>2623000</v>
      </c>
      <c r="K2307" s="23">
        <v>428481000</v>
      </c>
      <c r="L2307" s="23">
        <v>1001000</v>
      </c>
      <c r="M2307" s="23">
        <v>112059000</v>
      </c>
      <c r="N2307" s="23">
        <v>48509000</v>
      </c>
    </row>
    <row r="2308" spans="1:14" x14ac:dyDescent="0.25">
      <c r="A2308" s="30">
        <v>42156</v>
      </c>
      <c r="B2308" t="s">
        <v>80</v>
      </c>
      <c r="C2308" t="s">
        <v>77</v>
      </c>
      <c r="D2308" s="23">
        <v>378689000</v>
      </c>
      <c r="E2308" s="23">
        <v>251478000</v>
      </c>
      <c r="F2308" s="23">
        <v>1505574000</v>
      </c>
      <c r="G2308" s="23">
        <v>39081000</v>
      </c>
      <c r="H2308" s="23">
        <v>10302000</v>
      </c>
      <c r="I2308" s="23">
        <v>18549000</v>
      </c>
      <c r="J2308" s="23">
        <v>22609000</v>
      </c>
      <c r="K2308" s="23">
        <v>550668000</v>
      </c>
      <c r="L2308" s="23">
        <v>5110000</v>
      </c>
      <c r="M2308" s="23">
        <v>185998000</v>
      </c>
      <c r="N2308" s="23">
        <v>40494000</v>
      </c>
    </row>
    <row r="2309" spans="1:14" x14ac:dyDescent="0.25">
      <c r="A2309" s="30">
        <v>42156</v>
      </c>
      <c r="B2309" t="s">
        <v>79</v>
      </c>
      <c r="C2309" t="s">
        <v>77</v>
      </c>
      <c r="D2309" s="23">
        <v>58002000</v>
      </c>
      <c r="E2309" s="23">
        <v>54295000</v>
      </c>
      <c r="F2309" s="23">
        <v>537730000</v>
      </c>
      <c r="G2309" s="23">
        <v>3926000</v>
      </c>
      <c r="H2309" s="23">
        <v>6503000</v>
      </c>
      <c r="I2309" s="23">
        <v>707000</v>
      </c>
      <c r="J2309" s="23">
        <v>5145000</v>
      </c>
      <c r="K2309" s="23">
        <v>252601000</v>
      </c>
      <c r="L2309" s="23">
        <v>1178000</v>
      </c>
      <c r="M2309" s="23">
        <v>138930000</v>
      </c>
      <c r="N2309" s="23">
        <v>14529000</v>
      </c>
    </row>
    <row r="2310" spans="1:14" x14ac:dyDescent="0.25">
      <c r="A2310" s="30">
        <v>42156</v>
      </c>
      <c r="B2310" t="s">
        <v>78</v>
      </c>
      <c r="C2310" t="s">
        <v>77</v>
      </c>
      <c r="D2310" s="23">
        <v>819382000</v>
      </c>
      <c r="E2310" s="23">
        <v>743097000</v>
      </c>
      <c r="F2310" s="23">
        <v>4598442000</v>
      </c>
      <c r="G2310" s="23">
        <v>123834000</v>
      </c>
      <c r="H2310" s="23">
        <v>49191000</v>
      </c>
      <c r="I2310" s="23">
        <v>42732000</v>
      </c>
      <c r="J2310" s="23">
        <v>121316000</v>
      </c>
      <c r="K2310" s="23">
        <v>1713965000</v>
      </c>
      <c r="L2310" s="23">
        <v>9650000</v>
      </c>
      <c r="M2310" s="23">
        <v>856985000</v>
      </c>
      <c r="N2310" s="23">
        <v>106832000</v>
      </c>
    </row>
    <row r="2311" spans="1:14" x14ac:dyDescent="0.25">
      <c r="A2311" s="30">
        <v>42156</v>
      </c>
      <c r="B2311" t="s">
        <v>76</v>
      </c>
      <c r="C2311" t="s">
        <v>77</v>
      </c>
      <c r="D2311" s="23">
        <v>1669479000</v>
      </c>
      <c r="E2311" s="23">
        <v>1127540000</v>
      </c>
      <c r="F2311" s="23">
        <v>7788430000</v>
      </c>
      <c r="G2311" s="23">
        <v>180852000</v>
      </c>
      <c r="H2311" s="23">
        <v>110384000</v>
      </c>
      <c r="I2311" s="23">
        <v>62743000</v>
      </c>
      <c r="J2311" s="23">
        <v>151693000</v>
      </c>
      <c r="K2311" s="23">
        <v>2945715000</v>
      </c>
      <c r="L2311" s="23">
        <v>16939000</v>
      </c>
      <c r="M2311" s="23">
        <v>1293972000</v>
      </c>
      <c r="N2311" s="23">
        <v>210364000</v>
      </c>
    </row>
    <row r="2312" spans="1:14" x14ac:dyDescent="0.25">
      <c r="A2312" s="30">
        <v>42186</v>
      </c>
      <c r="B2312" t="s">
        <v>76</v>
      </c>
      <c r="C2312" t="s">
        <v>77</v>
      </c>
      <c r="D2312" s="23">
        <v>1513828000</v>
      </c>
      <c r="E2312" s="23">
        <v>1361907000</v>
      </c>
      <c r="F2312" s="23">
        <v>7841878000</v>
      </c>
      <c r="G2312" s="23">
        <v>191261000</v>
      </c>
      <c r="H2312" s="23">
        <v>91673000</v>
      </c>
      <c r="I2312" s="23">
        <v>48629000</v>
      </c>
      <c r="J2312" s="23">
        <v>101865000</v>
      </c>
      <c r="K2312" s="23">
        <v>2897298000</v>
      </c>
      <c r="L2312" s="23">
        <v>19827000</v>
      </c>
      <c r="M2312" s="23">
        <v>1236678000</v>
      </c>
      <c r="N2312" s="23">
        <v>338958000</v>
      </c>
    </row>
    <row r="2313" spans="1:14" x14ac:dyDescent="0.25">
      <c r="A2313" s="30">
        <v>42186</v>
      </c>
      <c r="B2313" t="s">
        <v>78</v>
      </c>
      <c r="C2313" t="s">
        <v>77</v>
      </c>
      <c r="D2313" s="23">
        <v>810867000</v>
      </c>
      <c r="E2313" s="23">
        <v>1040161000</v>
      </c>
      <c r="F2313" s="23">
        <v>5005523000</v>
      </c>
      <c r="G2313" s="23">
        <v>105643000</v>
      </c>
      <c r="H2313" s="23">
        <v>40536000</v>
      </c>
      <c r="I2313" s="23">
        <v>35777000</v>
      </c>
      <c r="J2313" s="23">
        <v>73170000</v>
      </c>
      <c r="K2313" s="23">
        <v>2070455000</v>
      </c>
      <c r="L2313" s="23">
        <v>10018000</v>
      </c>
      <c r="M2313" s="23">
        <v>711480000</v>
      </c>
      <c r="N2313" s="23">
        <v>99219000</v>
      </c>
    </row>
    <row r="2314" spans="1:14" x14ac:dyDescent="0.25">
      <c r="A2314" s="30">
        <v>42186</v>
      </c>
      <c r="B2314" t="s">
        <v>79</v>
      </c>
      <c r="C2314" t="s">
        <v>77</v>
      </c>
      <c r="D2314" s="23">
        <v>116910000</v>
      </c>
      <c r="E2314" s="23">
        <v>49201000</v>
      </c>
      <c r="F2314" s="23">
        <v>506754000</v>
      </c>
      <c r="G2314" s="23">
        <v>9246000</v>
      </c>
      <c r="H2314" s="23">
        <v>5342000</v>
      </c>
      <c r="I2314" s="23">
        <v>1175000</v>
      </c>
      <c r="J2314" s="23">
        <v>7446000</v>
      </c>
      <c r="K2314" s="23">
        <v>214744000</v>
      </c>
      <c r="L2314" s="23">
        <v>860000</v>
      </c>
      <c r="M2314" s="23">
        <v>88367000</v>
      </c>
      <c r="N2314" s="23">
        <v>12818000</v>
      </c>
    </row>
    <row r="2315" spans="1:14" x14ac:dyDescent="0.25">
      <c r="A2315" s="30">
        <v>42186</v>
      </c>
      <c r="B2315" t="s">
        <v>80</v>
      </c>
      <c r="C2315" t="s">
        <v>77</v>
      </c>
      <c r="D2315" s="23">
        <v>438396000</v>
      </c>
      <c r="E2315" s="23">
        <v>211089000</v>
      </c>
      <c r="F2315" s="23">
        <v>1670319000</v>
      </c>
      <c r="G2315" s="23">
        <v>35521000</v>
      </c>
      <c r="H2315" s="23">
        <v>24007000</v>
      </c>
      <c r="I2315" s="23">
        <v>9608000</v>
      </c>
      <c r="J2315" s="23">
        <v>19934000</v>
      </c>
      <c r="K2315" s="23">
        <v>412204000</v>
      </c>
      <c r="L2315" s="23">
        <v>6824000</v>
      </c>
      <c r="M2315" s="23">
        <v>320817000</v>
      </c>
      <c r="N2315" s="23">
        <v>174540000</v>
      </c>
    </row>
    <row r="2316" spans="1:14" x14ac:dyDescent="0.25">
      <c r="A2316" s="30">
        <v>42186</v>
      </c>
      <c r="B2316" t="s">
        <v>81</v>
      </c>
      <c r="C2316" t="s">
        <v>77</v>
      </c>
      <c r="D2316" s="23">
        <v>147655000</v>
      </c>
      <c r="E2316" s="23">
        <v>61456000</v>
      </c>
      <c r="F2316" s="23">
        <v>659282000</v>
      </c>
      <c r="G2316" s="23">
        <v>40851000</v>
      </c>
      <c r="H2316" s="23">
        <v>21788000</v>
      </c>
      <c r="I2316" s="23">
        <v>2069000</v>
      </c>
      <c r="J2316" s="23">
        <v>1315000</v>
      </c>
      <c r="K2316" s="23">
        <v>199895000</v>
      </c>
      <c r="L2316" s="23">
        <v>2125000</v>
      </c>
      <c r="M2316" s="23">
        <v>116014000</v>
      </c>
      <c r="N2316" s="23">
        <v>52381000</v>
      </c>
    </row>
    <row r="2317" spans="1:14" x14ac:dyDescent="0.25">
      <c r="A2317" s="30">
        <v>42217</v>
      </c>
      <c r="B2317" t="s">
        <v>81</v>
      </c>
      <c r="C2317" t="s">
        <v>77</v>
      </c>
      <c r="D2317" s="23">
        <v>192893000</v>
      </c>
      <c r="E2317" s="23">
        <v>90277000</v>
      </c>
      <c r="F2317" s="23">
        <v>631238000</v>
      </c>
      <c r="G2317" s="23">
        <v>12371000</v>
      </c>
      <c r="H2317" s="23">
        <v>17202000</v>
      </c>
      <c r="I2317" s="23">
        <v>5514000</v>
      </c>
      <c r="J2317" s="23">
        <v>10846000</v>
      </c>
      <c r="K2317" s="23">
        <v>184078000</v>
      </c>
      <c r="L2317" s="23">
        <v>400000</v>
      </c>
      <c r="M2317" s="23">
        <v>76942000</v>
      </c>
      <c r="N2317" s="23">
        <v>36589000</v>
      </c>
    </row>
    <row r="2318" spans="1:14" x14ac:dyDescent="0.25">
      <c r="A2318" s="30">
        <v>42217</v>
      </c>
      <c r="B2318" t="s">
        <v>80</v>
      </c>
      <c r="C2318" t="s">
        <v>77</v>
      </c>
      <c r="D2318" s="23">
        <v>249453000</v>
      </c>
      <c r="E2318" s="23">
        <v>208636000</v>
      </c>
      <c r="F2318" s="23">
        <v>1700634000</v>
      </c>
      <c r="G2318" s="23">
        <v>52578000</v>
      </c>
      <c r="H2318" s="23">
        <v>12875000</v>
      </c>
      <c r="I2318" s="23">
        <v>8636000</v>
      </c>
      <c r="J2318" s="23">
        <v>27758000</v>
      </c>
      <c r="K2318" s="23">
        <v>878988000</v>
      </c>
      <c r="L2318" s="23">
        <v>1582000</v>
      </c>
      <c r="M2318" s="23">
        <v>213523000</v>
      </c>
      <c r="N2318" s="23">
        <v>38942000</v>
      </c>
    </row>
    <row r="2319" spans="1:14" x14ac:dyDescent="0.25">
      <c r="A2319" s="30">
        <v>42217</v>
      </c>
      <c r="B2319" t="s">
        <v>79</v>
      </c>
      <c r="C2319" t="s">
        <v>77</v>
      </c>
      <c r="D2319" s="23">
        <v>61195000</v>
      </c>
      <c r="E2319" s="23">
        <v>42974000</v>
      </c>
      <c r="F2319" s="23">
        <v>466565000</v>
      </c>
      <c r="G2319" s="23">
        <v>9291000</v>
      </c>
      <c r="H2319" s="23">
        <v>11596000</v>
      </c>
      <c r="I2319" s="23">
        <v>262000</v>
      </c>
      <c r="J2319" s="23">
        <v>8259000</v>
      </c>
      <c r="K2319" s="23">
        <v>228465000</v>
      </c>
      <c r="L2319" s="23">
        <v>4262000</v>
      </c>
      <c r="M2319" s="23">
        <v>63566000</v>
      </c>
      <c r="N2319" s="23">
        <v>36509000</v>
      </c>
    </row>
    <row r="2320" spans="1:14" x14ac:dyDescent="0.25">
      <c r="A2320" s="30">
        <v>42217</v>
      </c>
      <c r="B2320" t="s">
        <v>78</v>
      </c>
      <c r="C2320" t="s">
        <v>77</v>
      </c>
      <c r="D2320" s="23">
        <v>762985000</v>
      </c>
      <c r="E2320" s="23">
        <v>731129000</v>
      </c>
      <c r="F2320" s="23">
        <v>4749968000</v>
      </c>
      <c r="G2320" s="23">
        <v>98304000</v>
      </c>
      <c r="H2320" s="23">
        <v>36600000</v>
      </c>
      <c r="I2320" s="23">
        <v>34483000</v>
      </c>
      <c r="J2320" s="23">
        <v>53770000</v>
      </c>
      <c r="K2320" s="23">
        <v>2167231000</v>
      </c>
      <c r="L2320" s="23">
        <v>12790000</v>
      </c>
      <c r="M2320" s="23">
        <v>734380000</v>
      </c>
      <c r="N2320" s="23">
        <v>113094000</v>
      </c>
    </row>
    <row r="2321" spans="1:14" x14ac:dyDescent="0.25">
      <c r="A2321" s="30">
        <v>42217</v>
      </c>
      <c r="B2321" t="s">
        <v>76</v>
      </c>
      <c r="C2321" t="s">
        <v>77</v>
      </c>
      <c r="D2321" s="23">
        <v>1266526000</v>
      </c>
      <c r="E2321" s="23">
        <v>1073016000</v>
      </c>
      <c r="F2321" s="23">
        <v>7548405000</v>
      </c>
      <c r="G2321" s="23">
        <v>172544000</v>
      </c>
      <c r="H2321" s="23">
        <v>78273000</v>
      </c>
      <c r="I2321" s="23">
        <v>48895000</v>
      </c>
      <c r="J2321" s="23">
        <v>100633000</v>
      </c>
      <c r="K2321" s="23">
        <v>3458762000</v>
      </c>
      <c r="L2321" s="23">
        <v>19034000</v>
      </c>
      <c r="M2321" s="23">
        <v>1088411000</v>
      </c>
      <c r="N2321" s="23">
        <v>225134000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7"/>
  <sheetViews>
    <sheetView workbookViewId="0"/>
  </sheetViews>
  <sheetFormatPr defaultRowHeight="15" x14ac:dyDescent="0.25"/>
  <cols>
    <col min="1" max="1" width="14.28515625" bestFit="1" customWidth="1"/>
    <col min="2" max="2" width="16.28515625" style="20" bestFit="1" customWidth="1"/>
    <col min="3" max="3" width="10" style="20" customWidth="1"/>
    <col min="4" max="4" width="15.7109375" style="20" bestFit="1" customWidth="1"/>
    <col min="5" max="5" width="11" style="20" customWidth="1"/>
    <col min="6" max="6" width="18.7109375" style="20" bestFit="1" customWidth="1"/>
    <col min="7" max="7" width="7.28515625" style="20" bestFit="1" customWidth="1"/>
    <col min="8" max="8" width="12" style="20" bestFit="1" customWidth="1"/>
  </cols>
  <sheetData>
    <row r="1" spans="1:8" x14ac:dyDescent="0.25">
      <c r="A1" s="18" t="s">
        <v>75</v>
      </c>
      <c r="B1" s="18" t="s">
        <v>74</v>
      </c>
      <c r="C1"/>
      <c r="D1"/>
      <c r="E1"/>
      <c r="F1"/>
      <c r="G1"/>
      <c r="H1"/>
    </row>
    <row r="2" spans="1:8" s="13" customFormat="1" ht="30" x14ac:dyDescent="0.25">
      <c r="A2" s="19" t="s">
        <v>73</v>
      </c>
      <c r="B2" s="13" t="s">
        <v>80</v>
      </c>
      <c r="C2" s="13" t="s">
        <v>79</v>
      </c>
      <c r="D2" s="13" t="s">
        <v>81</v>
      </c>
      <c r="E2" s="13" t="s">
        <v>78</v>
      </c>
      <c r="F2" s="13" t="s">
        <v>76</v>
      </c>
      <c r="G2"/>
      <c r="H2"/>
    </row>
    <row r="3" spans="1:8" x14ac:dyDescent="0.25">
      <c r="A3" s="24">
        <v>40544</v>
      </c>
      <c r="B3" s="21">
        <v>162340000</v>
      </c>
      <c r="C3" s="21">
        <v>41296000</v>
      </c>
      <c r="D3" s="21">
        <v>15811000</v>
      </c>
      <c r="E3" s="21">
        <v>475491000</v>
      </c>
      <c r="F3" s="21">
        <v>694938000</v>
      </c>
      <c r="G3"/>
      <c r="H3"/>
    </row>
    <row r="4" spans="1:8" x14ac:dyDescent="0.25">
      <c r="A4" s="24">
        <v>40575</v>
      </c>
      <c r="B4" s="21">
        <v>348364000</v>
      </c>
      <c r="C4" s="21">
        <v>649441000</v>
      </c>
      <c r="D4" s="21">
        <v>42205000</v>
      </c>
      <c r="E4" s="21">
        <v>415461000</v>
      </c>
      <c r="F4" s="21">
        <v>1455471000</v>
      </c>
      <c r="G4"/>
      <c r="H4"/>
    </row>
    <row r="5" spans="1:8" x14ac:dyDescent="0.25">
      <c r="A5" s="24">
        <v>40603</v>
      </c>
      <c r="B5" s="21">
        <v>170203000</v>
      </c>
      <c r="C5" s="21">
        <v>67647000</v>
      </c>
      <c r="D5" s="21">
        <v>79388000</v>
      </c>
      <c r="E5" s="21">
        <v>552462000</v>
      </c>
      <c r="F5" s="21">
        <v>869700000</v>
      </c>
      <c r="G5"/>
      <c r="H5"/>
    </row>
    <row r="6" spans="1:8" x14ac:dyDescent="0.25">
      <c r="A6" s="24">
        <v>40634</v>
      </c>
      <c r="B6" s="21">
        <v>236572000</v>
      </c>
      <c r="C6" s="21">
        <v>19392000</v>
      </c>
      <c r="D6" s="21">
        <v>28415000</v>
      </c>
      <c r="E6" s="21">
        <v>646014000</v>
      </c>
      <c r="F6" s="21">
        <v>930393000</v>
      </c>
      <c r="G6"/>
      <c r="H6"/>
    </row>
    <row r="7" spans="1:8" x14ac:dyDescent="0.25">
      <c r="A7" s="24">
        <v>40664</v>
      </c>
      <c r="B7" s="21">
        <v>448585000</v>
      </c>
      <c r="C7" s="21">
        <v>88390000</v>
      </c>
      <c r="D7" s="21">
        <v>35891000</v>
      </c>
      <c r="E7" s="21">
        <v>570275000</v>
      </c>
      <c r="F7" s="21">
        <v>1143141000</v>
      </c>
      <c r="G7"/>
      <c r="H7"/>
    </row>
    <row r="8" spans="1:8" x14ac:dyDescent="0.25">
      <c r="A8" s="24">
        <v>40695</v>
      </c>
      <c r="B8" s="21">
        <v>327211000</v>
      </c>
      <c r="C8" s="21">
        <v>58028000</v>
      </c>
      <c r="D8" s="21">
        <v>49206000</v>
      </c>
      <c r="E8" s="21">
        <v>563782000</v>
      </c>
      <c r="F8" s="21">
        <v>998227000</v>
      </c>
      <c r="G8"/>
      <c r="H8"/>
    </row>
    <row r="9" spans="1:8" x14ac:dyDescent="0.25">
      <c r="A9" s="24">
        <v>40725</v>
      </c>
      <c r="B9" s="21">
        <v>359458000</v>
      </c>
      <c r="C9" s="21">
        <v>68236000</v>
      </c>
      <c r="D9" s="21">
        <v>42819000</v>
      </c>
      <c r="E9" s="21">
        <v>626894000</v>
      </c>
      <c r="F9" s="21">
        <v>1097407000</v>
      </c>
      <c r="G9"/>
      <c r="H9"/>
    </row>
    <row r="10" spans="1:8" x14ac:dyDescent="0.25">
      <c r="A10" s="24">
        <v>40756</v>
      </c>
      <c r="B10" s="21">
        <v>340342000</v>
      </c>
      <c r="C10" s="21">
        <v>129330000</v>
      </c>
      <c r="D10" s="21">
        <v>93954000</v>
      </c>
      <c r="E10" s="21">
        <v>640091000</v>
      </c>
      <c r="F10" s="21">
        <v>1203717000</v>
      </c>
      <c r="G10"/>
      <c r="H10"/>
    </row>
    <row r="11" spans="1:8" x14ac:dyDescent="0.25">
      <c r="A11" s="24">
        <v>40787</v>
      </c>
      <c r="B11" s="21">
        <v>316688000</v>
      </c>
      <c r="C11" s="21">
        <v>82851000</v>
      </c>
      <c r="D11" s="21">
        <v>38261000</v>
      </c>
      <c r="E11" s="21">
        <v>653861000</v>
      </c>
      <c r="F11" s="21">
        <v>1091661000</v>
      </c>
      <c r="G11"/>
      <c r="H11"/>
    </row>
    <row r="12" spans="1:8" x14ac:dyDescent="0.25">
      <c r="A12" s="24">
        <v>40817</v>
      </c>
      <c r="B12" s="21">
        <v>183240000</v>
      </c>
      <c r="C12" s="21">
        <v>112200000</v>
      </c>
      <c r="D12" s="21">
        <v>75941000</v>
      </c>
      <c r="E12" s="21">
        <v>604424000</v>
      </c>
      <c r="F12" s="21">
        <v>975805000</v>
      </c>
      <c r="G12"/>
      <c r="H12"/>
    </row>
    <row r="13" spans="1:8" x14ac:dyDescent="0.25">
      <c r="A13" s="24">
        <v>40848</v>
      </c>
      <c r="B13" s="21">
        <v>228117000</v>
      </c>
      <c r="C13" s="21">
        <v>119468000</v>
      </c>
      <c r="D13" s="21">
        <v>45626000</v>
      </c>
      <c r="E13" s="21">
        <v>604800000</v>
      </c>
      <c r="F13" s="21">
        <v>998011000</v>
      </c>
      <c r="G13"/>
      <c r="H13"/>
    </row>
    <row r="14" spans="1:8" x14ac:dyDescent="0.25">
      <c r="A14" s="24">
        <v>40878</v>
      </c>
      <c r="B14" s="21">
        <v>546802000</v>
      </c>
      <c r="C14" s="21">
        <v>42217000</v>
      </c>
      <c r="D14" s="21">
        <v>64035000</v>
      </c>
      <c r="E14" s="21">
        <v>656600000</v>
      </c>
      <c r="F14" s="21">
        <v>1309654000</v>
      </c>
      <c r="G14"/>
      <c r="H14"/>
    </row>
    <row r="15" spans="1:8" x14ac:dyDescent="0.25">
      <c r="A15" s="24">
        <v>40909</v>
      </c>
      <c r="B15" s="21">
        <v>229886000</v>
      </c>
      <c r="C15" s="21">
        <v>60053000</v>
      </c>
      <c r="D15" s="21">
        <v>42222000</v>
      </c>
      <c r="E15" s="21">
        <v>632858000</v>
      </c>
      <c r="F15" s="21">
        <v>965019000</v>
      </c>
      <c r="G15"/>
      <c r="H15"/>
    </row>
    <row r="16" spans="1:8" x14ac:dyDescent="0.25">
      <c r="A16" s="24">
        <v>40940</v>
      </c>
      <c r="B16" s="21">
        <v>294958000</v>
      </c>
      <c r="C16" s="21">
        <v>94371000</v>
      </c>
      <c r="D16" s="21">
        <v>90518000</v>
      </c>
      <c r="E16" s="21">
        <v>690608000</v>
      </c>
      <c r="F16" s="21">
        <v>1170455000</v>
      </c>
      <c r="G16"/>
      <c r="H16"/>
    </row>
    <row r="17" spans="1:8" x14ac:dyDescent="0.25">
      <c r="A17" s="24">
        <v>40969</v>
      </c>
      <c r="B17" s="21">
        <v>331668000</v>
      </c>
      <c r="C17" s="21">
        <v>126686000</v>
      </c>
      <c r="D17" s="21">
        <v>46501000</v>
      </c>
      <c r="E17" s="21">
        <v>713250000</v>
      </c>
      <c r="F17" s="21">
        <v>1218105000</v>
      </c>
      <c r="G17"/>
      <c r="H17"/>
    </row>
    <row r="18" spans="1:8" x14ac:dyDescent="0.25">
      <c r="A18" s="24">
        <v>41000</v>
      </c>
      <c r="B18" s="21">
        <v>504864000</v>
      </c>
      <c r="C18" s="21">
        <v>140965000</v>
      </c>
      <c r="D18" s="21">
        <v>56948000</v>
      </c>
      <c r="E18" s="21">
        <v>665008000</v>
      </c>
      <c r="F18" s="21">
        <v>1367785000</v>
      </c>
      <c r="G18"/>
      <c r="H18"/>
    </row>
    <row r="19" spans="1:8" x14ac:dyDescent="0.25">
      <c r="A19" s="24">
        <v>41030</v>
      </c>
      <c r="B19" s="21">
        <v>299764000</v>
      </c>
      <c r="C19" s="21">
        <v>132644000</v>
      </c>
      <c r="D19" s="21">
        <v>192052000</v>
      </c>
      <c r="E19" s="21">
        <v>727117000</v>
      </c>
      <c r="F19" s="21">
        <v>1351577000</v>
      </c>
      <c r="G19"/>
      <c r="H19"/>
    </row>
    <row r="20" spans="1:8" x14ac:dyDescent="0.25">
      <c r="A20" s="24">
        <v>41061</v>
      </c>
      <c r="B20" s="21">
        <v>293902000</v>
      </c>
      <c r="C20" s="21">
        <v>111065000</v>
      </c>
      <c r="D20" s="21">
        <v>61682000</v>
      </c>
      <c r="E20" s="21">
        <v>682222000</v>
      </c>
      <c r="F20" s="21">
        <v>1148871000</v>
      </c>
      <c r="G20"/>
      <c r="H20"/>
    </row>
    <row r="21" spans="1:8" x14ac:dyDescent="0.25">
      <c r="A21" s="24">
        <v>41091</v>
      </c>
      <c r="B21" s="21">
        <v>278713000</v>
      </c>
      <c r="C21" s="21">
        <v>143790000</v>
      </c>
      <c r="D21" s="21">
        <v>24972000</v>
      </c>
      <c r="E21" s="21">
        <v>629789000</v>
      </c>
      <c r="F21" s="21">
        <v>1077264000</v>
      </c>
      <c r="G21"/>
      <c r="H21"/>
    </row>
    <row r="22" spans="1:8" x14ac:dyDescent="0.25">
      <c r="A22" s="24">
        <v>41122</v>
      </c>
      <c r="B22" s="21">
        <v>341617000</v>
      </c>
      <c r="C22" s="21">
        <v>105336000</v>
      </c>
      <c r="D22" s="21">
        <v>69336000</v>
      </c>
      <c r="E22" s="21">
        <v>776292000</v>
      </c>
      <c r="F22" s="21">
        <v>1292581000</v>
      </c>
      <c r="G22"/>
      <c r="H22"/>
    </row>
    <row r="23" spans="1:8" x14ac:dyDescent="0.25">
      <c r="A23" s="24">
        <v>41153</v>
      </c>
      <c r="B23" s="21">
        <v>292909000</v>
      </c>
      <c r="C23" s="21">
        <v>74598000</v>
      </c>
      <c r="D23" s="21">
        <v>72458000</v>
      </c>
      <c r="E23" s="21">
        <v>670801000</v>
      </c>
      <c r="F23" s="21">
        <v>1110766000</v>
      </c>
      <c r="G23"/>
      <c r="H23"/>
    </row>
    <row r="24" spans="1:8" x14ac:dyDescent="0.25">
      <c r="A24" s="24">
        <v>41183</v>
      </c>
      <c r="B24" s="21">
        <v>230122000</v>
      </c>
      <c r="C24" s="21">
        <v>213590000</v>
      </c>
      <c r="D24" s="21">
        <v>77741000</v>
      </c>
      <c r="E24" s="21">
        <v>664398000</v>
      </c>
      <c r="F24" s="21">
        <v>1185851000</v>
      </c>
      <c r="G24"/>
      <c r="H24"/>
    </row>
    <row r="25" spans="1:8" x14ac:dyDescent="0.25">
      <c r="A25" s="24">
        <v>41214</v>
      </c>
      <c r="B25" s="21">
        <v>548027000</v>
      </c>
      <c r="C25" s="21">
        <v>57907000</v>
      </c>
      <c r="D25" s="21">
        <v>150257000</v>
      </c>
      <c r="E25" s="21">
        <v>760127000</v>
      </c>
      <c r="F25" s="21">
        <v>1516318000</v>
      </c>
      <c r="G25"/>
      <c r="H25"/>
    </row>
    <row r="26" spans="1:8" x14ac:dyDescent="0.25">
      <c r="A26" s="24">
        <v>41244</v>
      </c>
      <c r="B26" s="21">
        <v>395370000</v>
      </c>
      <c r="C26" s="21">
        <v>70269000</v>
      </c>
      <c r="D26" s="21">
        <v>118272000</v>
      </c>
      <c r="E26" s="21">
        <v>674363000</v>
      </c>
      <c r="F26" s="21">
        <v>1258274000</v>
      </c>
      <c r="G26"/>
      <c r="H26"/>
    </row>
    <row r="27" spans="1:8" x14ac:dyDescent="0.25">
      <c r="A27" s="24">
        <v>41275</v>
      </c>
      <c r="B27" s="21">
        <v>322115000</v>
      </c>
      <c r="C27" s="21">
        <v>67686000</v>
      </c>
      <c r="D27" s="21">
        <v>47569000</v>
      </c>
      <c r="E27" s="21">
        <v>767079000</v>
      </c>
      <c r="F27" s="21">
        <v>1204449000</v>
      </c>
      <c r="G27"/>
      <c r="H27"/>
    </row>
    <row r="28" spans="1:8" x14ac:dyDescent="0.25">
      <c r="A28" s="24">
        <v>41306</v>
      </c>
      <c r="B28" s="21">
        <v>479971000</v>
      </c>
      <c r="C28" s="21">
        <v>99969000</v>
      </c>
      <c r="D28" s="21">
        <v>73172000</v>
      </c>
      <c r="E28" s="21">
        <v>763408000</v>
      </c>
      <c r="F28" s="21">
        <v>1416520000</v>
      </c>
      <c r="G28"/>
      <c r="H28"/>
    </row>
    <row r="29" spans="1:8" x14ac:dyDescent="0.25">
      <c r="A29" s="24">
        <v>41334</v>
      </c>
      <c r="B29" s="21">
        <v>246781000</v>
      </c>
      <c r="C29" s="21">
        <v>90095000</v>
      </c>
      <c r="D29" s="21">
        <v>524990000</v>
      </c>
      <c r="E29" s="21">
        <v>845636000</v>
      </c>
      <c r="F29" s="21">
        <v>1707502000</v>
      </c>
      <c r="G29"/>
      <c r="H29"/>
    </row>
    <row r="30" spans="1:8" x14ac:dyDescent="0.25">
      <c r="A30" s="24">
        <v>41365</v>
      </c>
      <c r="B30" s="21">
        <v>544246000</v>
      </c>
      <c r="C30" s="21">
        <v>121330000</v>
      </c>
      <c r="D30" s="21">
        <v>68648000</v>
      </c>
      <c r="E30" s="21">
        <v>759219000</v>
      </c>
      <c r="F30" s="21">
        <v>1493443000</v>
      </c>
      <c r="G30"/>
      <c r="H30"/>
    </row>
    <row r="31" spans="1:8" x14ac:dyDescent="0.25">
      <c r="A31" s="24">
        <v>41395</v>
      </c>
      <c r="B31" s="21">
        <v>288043000</v>
      </c>
      <c r="C31" s="21">
        <v>139000000</v>
      </c>
      <c r="D31" s="21">
        <v>121542000</v>
      </c>
      <c r="E31" s="21">
        <v>835022000</v>
      </c>
      <c r="F31" s="21">
        <v>1383607000</v>
      </c>
      <c r="G31"/>
      <c r="H31"/>
    </row>
    <row r="32" spans="1:8" x14ac:dyDescent="0.25">
      <c r="A32" s="24">
        <v>41426</v>
      </c>
      <c r="B32" s="21">
        <v>347691000</v>
      </c>
      <c r="C32" s="21">
        <v>81532000</v>
      </c>
      <c r="D32" s="21">
        <v>177424000</v>
      </c>
      <c r="E32" s="21">
        <v>788959000</v>
      </c>
      <c r="F32" s="21">
        <v>1395606000</v>
      </c>
      <c r="G32"/>
      <c r="H32"/>
    </row>
    <row r="33" spans="1:8" x14ac:dyDescent="0.25">
      <c r="A33" s="24">
        <v>41456</v>
      </c>
      <c r="B33" s="21">
        <v>628332000</v>
      </c>
      <c r="C33" s="21">
        <v>120351000</v>
      </c>
      <c r="D33" s="21">
        <v>70067000</v>
      </c>
      <c r="E33" s="21">
        <v>816049000</v>
      </c>
      <c r="F33" s="21">
        <v>1634799000</v>
      </c>
      <c r="G33"/>
      <c r="H33"/>
    </row>
    <row r="34" spans="1:8" x14ac:dyDescent="0.25">
      <c r="A34" s="24">
        <v>41487</v>
      </c>
      <c r="B34" s="21">
        <v>413521000</v>
      </c>
      <c r="C34" s="21">
        <v>156036000</v>
      </c>
      <c r="D34" s="21">
        <v>36098000</v>
      </c>
      <c r="E34" s="21">
        <v>728759000</v>
      </c>
      <c r="F34" s="21">
        <v>1334414000</v>
      </c>
      <c r="G34"/>
      <c r="H34"/>
    </row>
    <row r="35" spans="1:8" x14ac:dyDescent="0.25">
      <c r="A35" s="24">
        <v>41518</v>
      </c>
      <c r="B35" s="21">
        <v>374697000</v>
      </c>
      <c r="C35" s="21">
        <v>105539000</v>
      </c>
      <c r="D35" s="21">
        <v>39619000</v>
      </c>
      <c r="E35" s="21">
        <v>931810000</v>
      </c>
      <c r="F35" s="21">
        <v>1451665000</v>
      </c>
      <c r="G35"/>
      <c r="H35"/>
    </row>
    <row r="36" spans="1:8" x14ac:dyDescent="0.25">
      <c r="A36" s="24">
        <v>41548</v>
      </c>
      <c r="B36" s="21">
        <v>352932000</v>
      </c>
      <c r="C36" s="21">
        <v>114262000</v>
      </c>
      <c r="D36" s="21">
        <v>82873000</v>
      </c>
      <c r="E36" s="21">
        <v>905150000</v>
      </c>
      <c r="F36" s="21">
        <v>1455217000</v>
      </c>
      <c r="G36"/>
      <c r="H36"/>
    </row>
    <row r="37" spans="1:8" x14ac:dyDescent="0.25">
      <c r="A37" s="24">
        <v>41579</v>
      </c>
      <c r="B37" s="21">
        <v>347591000</v>
      </c>
      <c r="C37" s="21">
        <v>141013000</v>
      </c>
      <c r="D37" s="21">
        <v>33744000</v>
      </c>
      <c r="E37" s="21">
        <v>871821000</v>
      </c>
      <c r="F37" s="21">
        <v>1394169000</v>
      </c>
      <c r="G37"/>
      <c r="H37"/>
    </row>
    <row r="38" spans="1:8" x14ac:dyDescent="0.25">
      <c r="A38" s="24">
        <v>41609</v>
      </c>
      <c r="B38" s="21">
        <v>328574000</v>
      </c>
      <c r="C38" s="21">
        <v>77669000</v>
      </c>
      <c r="D38" s="21">
        <v>138706000</v>
      </c>
      <c r="E38" s="21">
        <v>846083000</v>
      </c>
      <c r="F38" s="21">
        <v>1391032000</v>
      </c>
      <c r="G38"/>
      <c r="H38"/>
    </row>
    <row r="39" spans="1:8" x14ac:dyDescent="0.25">
      <c r="A39" s="24">
        <v>41640</v>
      </c>
      <c r="B39" s="21">
        <v>295339000</v>
      </c>
      <c r="C39" s="21">
        <v>47731000</v>
      </c>
      <c r="D39" s="21">
        <v>210830000</v>
      </c>
      <c r="E39" s="21">
        <v>1183325000</v>
      </c>
      <c r="F39" s="21">
        <v>1737225000</v>
      </c>
      <c r="G39"/>
      <c r="H39"/>
    </row>
    <row r="40" spans="1:8" x14ac:dyDescent="0.25">
      <c r="A40" s="24">
        <v>41671</v>
      </c>
      <c r="B40" s="21">
        <v>304993000</v>
      </c>
      <c r="C40" s="21">
        <v>88204000</v>
      </c>
      <c r="D40" s="21">
        <v>35170000</v>
      </c>
      <c r="E40" s="21">
        <v>885081000</v>
      </c>
      <c r="F40" s="21">
        <v>1313448000</v>
      </c>
      <c r="G40"/>
      <c r="H40"/>
    </row>
    <row r="41" spans="1:8" x14ac:dyDescent="0.25">
      <c r="A41" s="24">
        <v>41699</v>
      </c>
      <c r="B41" s="21">
        <v>394830000</v>
      </c>
      <c r="C41" s="21">
        <v>58723000</v>
      </c>
      <c r="D41" s="21">
        <v>67187000</v>
      </c>
      <c r="E41" s="21">
        <v>746932000</v>
      </c>
      <c r="F41" s="21">
        <v>1267672000</v>
      </c>
      <c r="G41"/>
      <c r="H41"/>
    </row>
    <row r="42" spans="1:8" x14ac:dyDescent="0.25">
      <c r="A42" s="24">
        <v>41730</v>
      </c>
      <c r="B42" s="21">
        <v>379859000</v>
      </c>
      <c r="C42" s="21">
        <v>82856000</v>
      </c>
      <c r="D42" s="21">
        <v>71653000</v>
      </c>
      <c r="E42" s="21">
        <v>801862000</v>
      </c>
      <c r="F42" s="21">
        <v>1336230000</v>
      </c>
      <c r="G42"/>
      <c r="H42"/>
    </row>
    <row r="43" spans="1:8" x14ac:dyDescent="0.25">
      <c r="A43" s="24">
        <v>41760</v>
      </c>
      <c r="B43" s="21">
        <v>424946000</v>
      </c>
      <c r="C43" s="21">
        <v>100236000</v>
      </c>
      <c r="D43" s="21">
        <v>122947000</v>
      </c>
      <c r="E43" s="21">
        <v>812164000</v>
      </c>
      <c r="F43" s="21">
        <v>1460293000</v>
      </c>
      <c r="G43"/>
      <c r="H43"/>
    </row>
    <row r="44" spans="1:8" x14ac:dyDescent="0.25">
      <c r="A44" s="24">
        <v>41791</v>
      </c>
      <c r="B44" s="21">
        <v>661624000</v>
      </c>
      <c r="C44" s="21">
        <v>126546000</v>
      </c>
      <c r="D44" s="21">
        <v>65386000</v>
      </c>
      <c r="E44" s="21">
        <v>878937000</v>
      </c>
      <c r="F44" s="21">
        <v>1732493000</v>
      </c>
      <c r="G44"/>
      <c r="H44"/>
    </row>
    <row r="45" spans="1:8" x14ac:dyDescent="0.25">
      <c r="A45" s="24">
        <v>41821</v>
      </c>
      <c r="B45" s="21">
        <v>510158000</v>
      </c>
      <c r="C45" s="21">
        <v>150147000</v>
      </c>
      <c r="D45" s="21">
        <v>137938000</v>
      </c>
      <c r="E45" s="21">
        <v>912740000</v>
      </c>
      <c r="F45" s="21">
        <v>1710983000</v>
      </c>
      <c r="G45"/>
      <c r="H45"/>
    </row>
    <row r="46" spans="1:8" x14ac:dyDescent="0.25">
      <c r="A46" s="24">
        <v>41852</v>
      </c>
      <c r="B46" s="21">
        <v>465071000</v>
      </c>
      <c r="C46" s="21">
        <v>105563000</v>
      </c>
      <c r="D46" s="21">
        <v>108114000</v>
      </c>
      <c r="E46" s="21">
        <v>942896000</v>
      </c>
      <c r="F46" s="21">
        <v>1621644000</v>
      </c>
      <c r="G46"/>
      <c r="H46"/>
    </row>
    <row r="47" spans="1:8" x14ac:dyDescent="0.25">
      <c r="A47" s="24">
        <v>41883</v>
      </c>
      <c r="B47" s="21">
        <v>340582000</v>
      </c>
      <c r="C47" s="21">
        <v>107482000</v>
      </c>
      <c r="D47" s="21">
        <v>95028000</v>
      </c>
      <c r="E47" s="21">
        <v>907847000</v>
      </c>
      <c r="F47" s="21">
        <v>1450939000</v>
      </c>
      <c r="G47"/>
      <c r="H47"/>
    </row>
    <row r="48" spans="1:8" x14ac:dyDescent="0.25">
      <c r="A48" s="24">
        <v>41913</v>
      </c>
      <c r="B48" s="21">
        <v>401196000</v>
      </c>
      <c r="C48" s="21">
        <v>153776000</v>
      </c>
      <c r="D48" s="21">
        <v>50263000</v>
      </c>
      <c r="E48" s="21">
        <v>964413000</v>
      </c>
      <c r="F48" s="21">
        <v>1569648000</v>
      </c>
      <c r="G48"/>
      <c r="H48"/>
    </row>
    <row r="49" spans="1:8" x14ac:dyDescent="0.25">
      <c r="A49" s="24">
        <v>41944</v>
      </c>
      <c r="B49" s="21">
        <v>333417000</v>
      </c>
      <c r="C49" s="21">
        <v>89913000</v>
      </c>
      <c r="D49" s="21">
        <v>39461000</v>
      </c>
      <c r="E49" s="21">
        <v>851114000</v>
      </c>
      <c r="F49" s="21">
        <v>1313905000</v>
      </c>
      <c r="G49"/>
      <c r="H49"/>
    </row>
    <row r="50" spans="1:8" x14ac:dyDescent="0.25">
      <c r="A50" s="24">
        <v>41974</v>
      </c>
      <c r="B50" s="21">
        <v>337844000</v>
      </c>
      <c r="C50" s="21">
        <v>94618000</v>
      </c>
      <c r="D50" s="21">
        <v>366016000</v>
      </c>
      <c r="E50" s="21">
        <v>943290000</v>
      </c>
      <c r="F50" s="21">
        <v>1741768000</v>
      </c>
      <c r="G50"/>
      <c r="H50"/>
    </row>
    <row r="51" spans="1:8" x14ac:dyDescent="0.25">
      <c r="A51" s="24">
        <v>42005</v>
      </c>
      <c r="B51" s="21">
        <v>247107000</v>
      </c>
      <c r="C51" s="21">
        <v>58544000</v>
      </c>
      <c r="D51" s="21">
        <v>45994000</v>
      </c>
      <c r="E51" s="21">
        <v>901414000</v>
      </c>
      <c r="F51" s="21">
        <v>1253059000</v>
      </c>
      <c r="G51"/>
      <c r="H51"/>
    </row>
    <row r="52" spans="1:8" x14ac:dyDescent="0.25">
      <c r="A52" s="24">
        <v>42036</v>
      </c>
      <c r="B52" s="21">
        <v>190983000</v>
      </c>
      <c r="C52" s="21">
        <v>50389000</v>
      </c>
      <c r="D52" s="21">
        <v>44161000</v>
      </c>
      <c r="E52" s="21">
        <v>908096000</v>
      </c>
      <c r="F52" s="21">
        <v>1193629000</v>
      </c>
      <c r="G52"/>
      <c r="H52"/>
    </row>
    <row r="53" spans="1:8" x14ac:dyDescent="0.25">
      <c r="A53" s="24">
        <v>42064</v>
      </c>
      <c r="B53" s="21">
        <v>283785000</v>
      </c>
      <c r="C53" s="21">
        <v>37162000</v>
      </c>
      <c r="D53" s="21">
        <v>196035000</v>
      </c>
      <c r="E53" s="21">
        <v>832885000</v>
      </c>
      <c r="F53" s="21">
        <v>1349867000</v>
      </c>
      <c r="G53"/>
      <c r="H53"/>
    </row>
    <row r="54" spans="1:8" x14ac:dyDescent="0.25">
      <c r="A54" s="24">
        <v>42095</v>
      </c>
      <c r="B54" s="21">
        <v>412286000</v>
      </c>
      <c r="C54" s="21">
        <v>85973000</v>
      </c>
      <c r="D54" s="21">
        <v>116370000</v>
      </c>
      <c r="E54" s="21">
        <v>804225000</v>
      </c>
      <c r="F54" s="21">
        <v>1418854000</v>
      </c>
      <c r="G54"/>
      <c r="H54"/>
    </row>
    <row r="55" spans="1:8" x14ac:dyDescent="0.25">
      <c r="A55" s="24">
        <v>42125</v>
      </c>
      <c r="B55" s="21">
        <v>391403000</v>
      </c>
      <c r="C55" s="21">
        <v>95655000</v>
      </c>
      <c r="D55" s="21">
        <v>192868000</v>
      </c>
      <c r="E55" s="21">
        <v>678780000</v>
      </c>
      <c r="F55" s="21">
        <v>1358706000</v>
      </c>
      <c r="G55"/>
      <c r="H55"/>
    </row>
    <row r="56" spans="1:8" x14ac:dyDescent="0.25">
      <c r="A56" s="24">
        <v>42156</v>
      </c>
      <c r="B56" s="21">
        <v>378689000</v>
      </c>
      <c r="C56" s="21">
        <v>58002000</v>
      </c>
      <c r="D56" s="21">
        <v>413406000</v>
      </c>
      <c r="E56" s="21">
        <v>819382000</v>
      </c>
      <c r="F56" s="21">
        <v>1669479000</v>
      </c>
      <c r="G56"/>
      <c r="H56"/>
    </row>
    <row r="57" spans="1:8" x14ac:dyDescent="0.25">
      <c r="A57" s="24">
        <v>42186</v>
      </c>
      <c r="B57" s="21">
        <v>438396000</v>
      </c>
      <c r="C57" s="21">
        <v>116910000</v>
      </c>
      <c r="D57" s="21">
        <v>147655000</v>
      </c>
      <c r="E57" s="21">
        <v>810867000</v>
      </c>
      <c r="F57" s="21">
        <v>1513828000</v>
      </c>
      <c r="G57"/>
      <c r="H57"/>
    </row>
    <row r="58" spans="1:8" x14ac:dyDescent="0.25">
      <c r="A58" s="24">
        <v>42217</v>
      </c>
      <c r="B58" s="21">
        <v>249453000</v>
      </c>
      <c r="C58" s="21">
        <v>61195000</v>
      </c>
      <c r="D58" s="21">
        <v>192893000</v>
      </c>
      <c r="E58" s="21">
        <v>762985000</v>
      </c>
      <c r="F58" s="21">
        <v>1266526000</v>
      </c>
      <c r="G58"/>
      <c r="H58"/>
    </row>
    <row r="59" spans="1:8" x14ac:dyDescent="0.25">
      <c r="B59"/>
      <c r="C59"/>
      <c r="D59"/>
      <c r="E59"/>
      <c r="F59"/>
      <c r="G59"/>
      <c r="H59"/>
    </row>
    <row r="60" spans="1:8" x14ac:dyDescent="0.25">
      <c r="B60"/>
      <c r="C60"/>
      <c r="D60"/>
      <c r="E60"/>
      <c r="F60"/>
      <c r="G60"/>
      <c r="H60"/>
    </row>
    <row r="61" spans="1:8" x14ac:dyDescent="0.25">
      <c r="B61"/>
      <c r="C61"/>
      <c r="D61"/>
      <c r="E61"/>
      <c r="F61"/>
      <c r="G61"/>
      <c r="H61"/>
    </row>
    <row r="62" spans="1:8" x14ac:dyDescent="0.25">
      <c r="B62"/>
      <c r="C62"/>
      <c r="D62"/>
      <c r="E62"/>
      <c r="F62"/>
      <c r="G62"/>
      <c r="H62"/>
    </row>
    <row r="63" spans="1:8" x14ac:dyDescent="0.25">
      <c r="B63"/>
      <c r="C63"/>
      <c r="D63"/>
      <c r="E63"/>
      <c r="F63"/>
      <c r="G63"/>
      <c r="H63"/>
    </row>
    <row r="64" spans="1:8" x14ac:dyDescent="0.25">
      <c r="B64"/>
      <c r="C64"/>
      <c r="D64"/>
      <c r="E64"/>
      <c r="F64"/>
      <c r="G64"/>
      <c r="H64"/>
    </row>
    <row r="65" spans="2:8" x14ac:dyDescent="0.25">
      <c r="B65"/>
      <c r="C65"/>
      <c r="D65"/>
      <c r="E65"/>
      <c r="F65"/>
      <c r="G65"/>
      <c r="H65"/>
    </row>
    <row r="66" spans="2:8" x14ac:dyDescent="0.25">
      <c r="B66"/>
      <c r="C66"/>
      <c r="D66"/>
      <c r="E66"/>
      <c r="F66"/>
      <c r="G66"/>
      <c r="H66"/>
    </row>
    <row r="67" spans="2:8" x14ac:dyDescent="0.25">
      <c r="B67"/>
      <c r="C67"/>
      <c r="D67"/>
      <c r="E67"/>
      <c r="F67"/>
      <c r="G67"/>
      <c r="H67"/>
    </row>
    <row r="68" spans="2:8" x14ac:dyDescent="0.25">
      <c r="B68"/>
      <c r="C68"/>
      <c r="D68"/>
      <c r="E68"/>
      <c r="F68"/>
      <c r="G68"/>
      <c r="H68"/>
    </row>
    <row r="69" spans="2:8" x14ac:dyDescent="0.25">
      <c r="B69"/>
      <c r="C69"/>
      <c r="D69"/>
      <c r="E69"/>
      <c r="F69"/>
      <c r="G69"/>
      <c r="H69"/>
    </row>
    <row r="70" spans="2:8" x14ac:dyDescent="0.25">
      <c r="B70"/>
      <c r="C70"/>
      <c r="D70"/>
      <c r="E70"/>
      <c r="F70"/>
      <c r="G70"/>
      <c r="H70"/>
    </row>
    <row r="71" spans="2:8" x14ac:dyDescent="0.25">
      <c r="B71"/>
      <c r="C71"/>
      <c r="D71"/>
      <c r="E71"/>
      <c r="F71"/>
      <c r="G71"/>
      <c r="H71"/>
    </row>
    <row r="72" spans="2:8" x14ac:dyDescent="0.25">
      <c r="B72"/>
      <c r="C72"/>
      <c r="D72"/>
      <c r="E72"/>
      <c r="F72"/>
      <c r="G72"/>
      <c r="H72"/>
    </row>
    <row r="73" spans="2:8" x14ac:dyDescent="0.25">
      <c r="B73"/>
      <c r="C73"/>
      <c r="D73"/>
      <c r="E73"/>
      <c r="F73"/>
      <c r="G73"/>
      <c r="H73"/>
    </row>
    <row r="74" spans="2:8" x14ac:dyDescent="0.25">
      <c r="B74"/>
      <c r="C74"/>
      <c r="D74"/>
      <c r="E74"/>
      <c r="F74"/>
      <c r="G74"/>
      <c r="H74"/>
    </row>
    <row r="75" spans="2:8" x14ac:dyDescent="0.25">
      <c r="B75"/>
      <c r="C75"/>
      <c r="D75"/>
      <c r="E75"/>
      <c r="F75"/>
      <c r="G75"/>
      <c r="H75"/>
    </row>
    <row r="76" spans="2:8" x14ac:dyDescent="0.25">
      <c r="B76"/>
      <c r="C76"/>
      <c r="D76"/>
      <c r="E76"/>
      <c r="F76"/>
      <c r="G76"/>
      <c r="H76"/>
    </row>
    <row r="77" spans="2:8" x14ac:dyDescent="0.25">
      <c r="B77"/>
      <c r="C77"/>
      <c r="D77"/>
      <c r="E77"/>
      <c r="F77"/>
      <c r="G77"/>
      <c r="H77"/>
    </row>
    <row r="78" spans="2:8" x14ac:dyDescent="0.25">
      <c r="B78"/>
      <c r="C78"/>
      <c r="D78"/>
      <c r="E78"/>
      <c r="F78"/>
      <c r="G78"/>
      <c r="H78"/>
    </row>
    <row r="79" spans="2:8" x14ac:dyDescent="0.25">
      <c r="B79"/>
      <c r="C79"/>
      <c r="D79"/>
      <c r="E79"/>
      <c r="F79"/>
      <c r="G79"/>
      <c r="H79"/>
    </row>
    <row r="80" spans="2:8" x14ac:dyDescent="0.25">
      <c r="B80"/>
      <c r="C80"/>
      <c r="D80"/>
      <c r="E80"/>
      <c r="F80"/>
      <c r="G80"/>
      <c r="H80"/>
    </row>
    <row r="81" spans="2:8" x14ac:dyDescent="0.25">
      <c r="B81"/>
      <c r="C81"/>
      <c r="D81"/>
      <c r="E81"/>
      <c r="F81"/>
      <c r="G81"/>
      <c r="H81"/>
    </row>
    <row r="82" spans="2:8" x14ac:dyDescent="0.25">
      <c r="B82"/>
      <c r="C82"/>
      <c r="D82"/>
      <c r="E82"/>
      <c r="F82"/>
      <c r="G82"/>
      <c r="H82"/>
    </row>
    <row r="83" spans="2:8" x14ac:dyDescent="0.25">
      <c r="B83"/>
      <c r="C83"/>
      <c r="D83"/>
      <c r="E83"/>
      <c r="F83"/>
      <c r="G83"/>
      <c r="H83"/>
    </row>
    <row r="84" spans="2:8" x14ac:dyDescent="0.25">
      <c r="B84"/>
      <c r="C84"/>
      <c r="D84"/>
      <c r="E84"/>
      <c r="F84"/>
      <c r="G84"/>
      <c r="H84"/>
    </row>
    <row r="85" spans="2:8" x14ac:dyDescent="0.25">
      <c r="B85"/>
      <c r="C85"/>
      <c r="D85"/>
      <c r="E85"/>
      <c r="F85"/>
      <c r="G85"/>
      <c r="H85"/>
    </row>
    <row r="86" spans="2:8" x14ac:dyDescent="0.25">
      <c r="B86"/>
      <c r="C86"/>
      <c r="D86"/>
      <c r="E86"/>
      <c r="F86"/>
      <c r="G86"/>
      <c r="H86"/>
    </row>
    <row r="87" spans="2:8" x14ac:dyDescent="0.25">
      <c r="B87"/>
      <c r="C87"/>
      <c r="D87"/>
      <c r="E87"/>
      <c r="F87"/>
      <c r="G87"/>
      <c r="H87"/>
    </row>
    <row r="88" spans="2:8" x14ac:dyDescent="0.25">
      <c r="B88"/>
      <c r="C88"/>
      <c r="D88"/>
      <c r="E88"/>
      <c r="F88"/>
      <c r="G88"/>
      <c r="H88"/>
    </row>
    <row r="89" spans="2:8" x14ac:dyDescent="0.25">
      <c r="B89"/>
      <c r="C89"/>
      <c r="D89"/>
      <c r="E89"/>
      <c r="F89"/>
      <c r="G89"/>
      <c r="H89"/>
    </row>
    <row r="90" spans="2:8" x14ac:dyDescent="0.25">
      <c r="B90"/>
      <c r="C90"/>
      <c r="D90"/>
      <c r="E90"/>
      <c r="F90"/>
      <c r="G90"/>
      <c r="H90"/>
    </row>
    <row r="91" spans="2:8" x14ac:dyDescent="0.25">
      <c r="B91"/>
      <c r="C91"/>
      <c r="D91"/>
      <c r="E91"/>
      <c r="F91"/>
      <c r="G91"/>
      <c r="H91"/>
    </row>
    <row r="92" spans="2:8" x14ac:dyDescent="0.25">
      <c r="B92"/>
      <c r="C92"/>
      <c r="D92"/>
      <c r="E92"/>
      <c r="F92"/>
      <c r="G92"/>
      <c r="H92"/>
    </row>
    <row r="93" spans="2:8" x14ac:dyDescent="0.25">
      <c r="B93"/>
      <c r="C93"/>
      <c r="D93"/>
      <c r="E93"/>
      <c r="F93"/>
      <c r="G93"/>
      <c r="H93"/>
    </row>
    <row r="94" spans="2:8" x14ac:dyDescent="0.25">
      <c r="B94"/>
      <c r="C94"/>
      <c r="D94"/>
      <c r="E94"/>
      <c r="F94"/>
      <c r="G94"/>
      <c r="H94"/>
    </row>
    <row r="95" spans="2:8" x14ac:dyDescent="0.25">
      <c r="B95"/>
      <c r="C95"/>
      <c r="D95"/>
      <c r="E95"/>
      <c r="F95"/>
      <c r="G95"/>
      <c r="H95"/>
    </row>
    <row r="96" spans="2:8" x14ac:dyDescent="0.25">
      <c r="B96"/>
      <c r="C96"/>
      <c r="D96"/>
      <c r="E96"/>
      <c r="F96"/>
      <c r="G96"/>
      <c r="H96"/>
    </row>
    <row r="97" spans="2:8" x14ac:dyDescent="0.25">
      <c r="B97"/>
      <c r="C97"/>
      <c r="D97"/>
      <c r="E97"/>
      <c r="F97"/>
      <c r="G97"/>
      <c r="H97"/>
    </row>
    <row r="98" spans="2:8" x14ac:dyDescent="0.25">
      <c r="B98"/>
      <c r="C98"/>
      <c r="D98"/>
      <c r="E98"/>
      <c r="F98"/>
      <c r="G98"/>
      <c r="H98"/>
    </row>
    <row r="99" spans="2:8" x14ac:dyDescent="0.25">
      <c r="B99"/>
      <c r="C99"/>
      <c r="D99"/>
      <c r="E99"/>
      <c r="F99"/>
      <c r="G99"/>
      <c r="H99"/>
    </row>
    <row r="100" spans="2:8" x14ac:dyDescent="0.25">
      <c r="B100"/>
      <c r="C100"/>
      <c r="D100"/>
      <c r="E100"/>
      <c r="F100"/>
      <c r="G100"/>
      <c r="H100"/>
    </row>
    <row r="101" spans="2:8" x14ac:dyDescent="0.25">
      <c r="B101"/>
      <c r="C101"/>
      <c r="D101"/>
      <c r="E101"/>
      <c r="F101"/>
      <c r="G101"/>
      <c r="H101"/>
    </row>
    <row r="102" spans="2:8" x14ac:dyDescent="0.25">
      <c r="B102"/>
      <c r="C102"/>
      <c r="D102"/>
      <c r="E102"/>
      <c r="F102"/>
      <c r="G102"/>
      <c r="H102"/>
    </row>
    <row r="103" spans="2:8" x14ac:dyDescent="0.25">
      <c r="B103"/>
      <c r="C103"/>
      <c r="D103"/>
      <c r="E103"/>
      <c r="F103"/>
      <c r="G103"/>
      <c r="H103"/>
    </row>
    <row r="104" spans="2:8" x14ac:dyDescent="0.25">
      <c r="B104"/>
      <c r="C104"/>
      <c r="D104"/>
      <c r="E104"/>
      <c r="F104"/>
      <c r="G104"/>
      <c r="H104"/>
    </row>
    <row r="105" spans="2:8" x14ac:dyDescent="0.25">
      <c r="B105"/>
      <c r="C105"/>
      <c r="D105"/>
      <c r="E105"/>
      <c r="F105"/>
      <c r="G105"/>
      <c r="H105"/>
    </row>
    <row r="106" spans="2:8" x14ac:dyDescent="0.25">
      <c r="B106"/>
      <c r="C106"/>
      <c r="D106"/>
      <c r="E106"/>
      <c r="F106"/>
      <c r="G106"/>
      <c r="H106"/>
    </row>
    <row r="107" spans="2:8" x14ac:dyDescent="0.25">
      <c r="B107"/>
      <c r="C107"/>
      <c r="D107"/>
      <c r="E107"/>
      <c r="F107"/>
      <c r="G107"/>
      <c r="H107"/>
    </row>
    <row r="108" spans="2:8" x14ac:dyDescent="0.25">
      <c r="B108"/>
      <c r="C108"/>
      <c r="D108"/>
      <c r="E108"/>
      <c r="F108"/>
      <c r="G108"/>
      <c r="H108"/>
    </row>
    <row r="109" spans="2:8" x14ac:dyDescent="0.25">
      <c r="B109"/>
      <c r="C109"/>
      <c r="D109"/>
      <c r="E109"/>
      <c r="F109"/>
      <c r="G109"/>
      <c r="H109"/>
    </row>
    <row r="110" spans="2:8" x14ac:dyDescent="0.25">
      <c r="B110"/>
      <c r="C110"/>
      <c r="D110"/>
      <c r="E110"/>
      <c r="F110"/>
      <c r="G110"/>
      <c r="H110"/>
    </row>
    <row r="111" spans="2:8" x14ac:dyDescent="0.25">
      <c r="B111"/>
      <c r="C111"/>
      <c r="D111"/>
      <c r="E111"/>
      <c r="F111"/>
      <c r="G111"/>
      <c r="H111"/>
    </row>
    <row r="112" spans="2:8" x14ac:dyDescent="0.25">
      <c r="B112"/>
      <c r="C112"/>
      <c r="D112"/>
      <c r="E112"/>
      <c r="F112"/>
      <c r="G112"/>
      <c r="H112"/>
    </row>
    <row r="113" spans="2:8" x14ac:dyDescent="0.25">
      <c r="B113"/>
      <c r="C113"/>
      <c r="D113"/>
      <c r="E113"/>
      <c r="F113"/>
      <c r="G113"/>
      <c r="H113"/>
    </row>
    <row r="114" spans="2:8" x14ac:dyDescent="0.25">
      <c r="B114"/>
      <c r="C114"/>
      <c r="D114"/>
      <c r="E114"/>
      <c r="F114"/>
      <c r="G114"/>
      <c r="H114"/>
    </row>
    <row r="115" spans="2:8" x14ac:dyDescent="0.25">
      <c r="B115"/>
      <c r="C115"/>
      <c r="D115"/>
      <c r="E115"/>
      <c r="F115"/>
      <c r="G115"/>
      <c r="H115"/>
    </row>
    <row r="116" spans="2:8" x14ac:dyDescent="0.25">
      <c r="B116"/>
      <c r="C116"/>
      <c r="D116"/>
      <c r="E116"/>
      <c r="F116"/>
      <c r="G116"/>
      <c r="H116"/>
    </row>
    <row r="117" spans="2:8" x14ac:dyDescent="0.25">
      <c r="B117"/>
      <c r="C117"/>
      <c r="D117"/>
      <c r="E117"/>
      <c r="F117"/>
      <c r="G117"/>
      <c r="H117"/>
    </row>
    <row r="118" spans="2:8" x14ac:dyDescent="0.25">
      <c r="B118"/>
      <c r="C118"/>
      <c r="D118"/>
      <c r="E118"/>
      <c r="F118"/>
      <c r="G118"/>
      <c r="H118"/>
    </row>
    <row r="119" spans="2:8" x14ac:dyDescent="0.25">
      <c r="B119"/>
      <c r="C119"/>
      <c r="D119"/>
      <c r="E119"/>
      <c r="F119"/>
      <c r="G119"/>
      <c r="H119"/>
    </row>
    <row r="120" spans="2:8" x14ac:dyDescent="0.25">
      <c r="B120"/>
      <c r="C120"/>
      <c r="D120"/>
      <c r="E120"/>
      <c r="F120"/>
      <c r="G120"/>
      <c r="H120"/>
    </row>
    <row r="121" spans="2:8" x14ac:dyDescent="0.25">
      <c r="B121"/>
      <c r="C121"/>
      <c r="D121"/>
      <c r="E121"/>
      <c r="F121"/>
      <c r="G121"/>
      <c r="H121"/>
    </row>
    <row r="122" spans="2:8" x14ac:dyDescent="0.25">
      <c r="B122"/>
      <c r="C122"/>
      <c r="D122"/>
      <c r="E122"/>
      <c r="F122"/>
      <c r="G122"/>
      <c r="H122"/>
    </row>
    <row r="123" spans="2:8" x14ac:dyDescent="0.25">
      <c r="B123"/>
      <c r="C123"/>
      <c r="D123"/>
      <c r="E123"/>
      <c r="F123"/>
      <c r="G123"/>
      <c r="H123"/>
    </row>
    <row r="124" spans="2:8" x14ac:dyDescent="0.25">
      <c r="B124"/>
      <c r="C124"/>
      <c r="D124"/>
      <c r="E124"/>
      <c r="F124"/>
      <c r="G124"/>
      <c r="H124"/>
    </row>
    <row r="125" spans="2:8" x14ac:dyDescent="0.25">
      <c r="B125"/>
      <c r="C125"/>
      <c r="D125"/>
      <c r="E125"/>
      <c r="F125"/>
      <c r="G125"/>
      <c r="H125"/>
    </row>
    <row r="126" spans="2:8" x14ac:dyDescent="0.25">
      <c r="B126"/>
      <c r="C126"/>
      <c r="D126"/>
      <c r="E126"/>
      <c r="F126"/>
      <c r="G126"/>
      <c r="H126"/>
    </row>
    <row r="127" spans="2:8" x14ac:dyDescent="0.25">
      <c r="B127"/>
      <c r="C127"/>
      <c r="D127"/>
      <c r="E127"/>
      <c r="F127"/>
      <c r="G127"/>
      <c r="H127"/>
    </row>
    <row r="128" spans="2:8" x14ac:dyDescent="0.25">
      <c r="B128"/>
      <c r="C128"/>
      <c r="D128"/>
      <c r="E128"/>
      <c r="F128"/>
      <c r="G128"/>
      <c r="H128"/>
    </row>
    <row r="129" spans="2:8" x14ac:dyDescent="0.25">
      <c r="B129"/>
      <c r="C129"/>
      <c r="D129"/>
      <c r="E129"/>
      <c r="F129"/>
      <c r="G129"/>
      <c r="H129"/>
    </row>
    <row r="130" spans="2:8" x14ac:dyDescent="0.25">
      <c r="B130"/>
      <c r="C130"/>
      <c r="D130"/>
      <c r="E130"/>
      <c r="F130"/>
      <c r="G130"/>
      <c r="H130"/>
    </row>
    <row r="131" spans="2:8" x14ac:dyDescent="0.25">
      <c r="B131"/>
      <c r="C131"/>
      <c r="D131"/>
      <c r="E131"/>
      <c r="F131"/>
      <c r="G131"/>
      <c r="H131"/>
    </row>
    <row r="132" spans="2:8" x14ac:dyDescent="0.25">
      <c r="B132"/>
      <c r="C132"/>
      <c r="D132"/>
      <c r="E132"/>
      <c r="F132"/>
      <c r="G132"/>
      <c r="H132"/>
    </row>
    <row r="133" spans="2:8" x14ac:dyDescent="0.25">
      <c r="B133"/>
      <c r="C133"/>
      <c r="D133"/>
      <c r="E133"/>
      <c r="F133"/>
      <c r="G133"/>
      <c r="H133"/>
    </row>
    <row r="134" spans="2:8" x14ac:dyDescent="0.25">
      <c r="B134"/>
      <c r="C134"/>
      <c r="D134"/>
      <c r="E134"/>
      <c r="F134"/>
      <c r="G134"/>
      <c r="H134"/>
    </row>
    <row r="135" spans="2:8" x14ac:dyDescent="0.25">
      <c r="B135"/>
      <c r="C135"/>
      <c r="D135"/>
      <c r="E135"/>
      <c r="F135"/>
      <c r="G135"/>
      <c r="H135"/>
    </row>
    <row r="136" spans="2:8" x14ac:dyDescent="0.25">
      <c r="B136"/>
      <c r="C136"/>
      <c r="D136"/>
      <c r="E136"/>
      <c r="F136"/>
      <c r="G136"/>
      <c r="H136"/>
    </row>
    <row r="137" spans="2:8" x14ac:dyDescent="0.25">
      <c r="B137"/>
      <c r="C137"/>
      <c r="D137"/>
      <c r="E137"/>
      <c r="F137"/>
      <c r="G137"/>
      <c r="H137"/>
    </row>
    <row r="138" spans="2:8" x14ac:dyDescent="0.25">
      <c r="B138"/>
      <c r="C138"/>
      <c r="D138"/>
      <c r="E138"/>
      <c r="F138"/>
      <c r="G138"/>
      <c r="H138"/>
    </row>
    <row r="139" spans="2:8" x14ac:dyDescent="0.25">
      <c r="B139"/>
      <c r="C139"/>
      <c r="D139"/>
      <c r="E139"/>
      <c r="F139"/>
      <c r="G139"/>
      <c r="H139"/>
    </row>
    <row r="140" spans="2:8" x14ac:dyDescent="0.25">
      <c r="B140"/>
      <c r="C140"/>
      <c r="D140"/>
      <c r="E140"/>
      <c r="F140"/>
      <c r="G140"/>
      <c r="H140"/>
    </row>
    <row r="141" spans="2:8" x14ac:dyDescent="0.25">
      <c r="B141"/>
      <c r="C141"/>
      <c r="D141"/>
      <c r="E141"/>
      <c r="F141"/>
      <c r="G141"/>
      <c r="H141"/>
    </row>
    <row r="142" spans="2:8" x14ac:dyDescent="0.25">
      <c r="B142"/>
      <c r="C142"/>
      <c r="D142"/>
      <c r="E142"/>
      <c r="F142"/>
      <c r="G142"/>
      <c r="H142"/>
    </row>
    <row r="143" spans="2:8" x14ac:dyDescent="0.25">
      <c r="B143"/>
      <c r="C143"/>
      <c r="D143"/>
      <c r="E143"/>
      <c r="F143"/>
      <c r="G143"/>
      <c r="H143"/>
    </row>
    <row r="144" spans="2:8" x14ac:dyDescent="0.25">
      <c r="B144"/>
      <c r="C144"/>
      <c r="D144"/>
      <c r="E144"/>
      <c r="F144"/>
      <c r="G144"/>
      <c r="H144"/>
    </row>
    <row r="145" spans="2:8" x14ac:dyDescent="0.25">
      <c r="B145"/>
      <c r="C145"/>
      <c r="D145"/>
      <c r="E145"/>
      <c r="F145"/>
      <c r="G145"/>
      <c r="H145"/>
    </row>
    <row r="146" spans="2:8" x14ac:dyDescent="0.25">
      <c r="B146"/>
      <c r="C146"/>
      <c r="D146"/>
      <c r="E146"/>
      <c r="F146"/>
      <c r="G146"/>
      <c r="H146"/>
    </row>
    <row r="147" spans="2:8" x14ac:dyDescent="0.25">
      <c r="B147"/>
      <c r="C147"/>
      <c r="D147"/>
      <c r="E147"/>
      <c r="F147"/>
      <c r="G147"/>
      <c r="H147"/>
    </row>
    <row r="148" spans="2:8" x14ac:dyDescent="0.25">
      <c r="B148"/>
      <c r="C148"/>
      <c r="D148"/>
      <c r="E148"/>
      <c r="F148"/>
      <c r="G148"/>
      <c r="H148"/>
    </row>
    <row r="149" spans="2:8" x14ac:dyDescent="0.25">
      <c r="B149"/>
      <c r="C149"/>
      <c r="D149"/>
      <c r="E149"/>
      <c r="F149"/>
      <c r="G149"/>
      <c r="H149"/>
    </row>
    <row r="150" spans="2:8" x14ac:dyDescent="0.25">
      <c r="B150"/>
      <c r="C150"/>
      <c r="D150"/>
      <c r="E150"/>
      <c r="F150"/>
      <c r="G150"/>
      <c r="H150"/>
    </row>
    <row r="151" spans="2:8" x14ac:dyDescent="0.25">
      <c r="B151"/>
      <c r="C151"/>
      <c r="D151"/>
      <c r="E151"/>
      <c r="F151"/>
      <c r="G151"/>
      <c r="H151"/>
    </row>
    <row r="152" spans="2:8" x14ac:dyDescent="0.25">
      <c r="B152"/>
      <c r="C152"/>
      <c r="D152"/>
      <c r="E152"/>
      <c r="F152"/>
      <c r="G152"/>
      <c r="H152"/>
    </row>
    <row r="153" spans="2:8" x14ac:dyDescent="0.25">
      <c r="B153"/>
      <c r="C153"/>
      <c r="D153"/>
      <c r="E153"/>
      <c r="F153"/>
      <c r="G153"/>
      <c r="H153"/>
    </row>
    <row r="154" spans="2:8" x14ac:dyDescent="0.25">
      <c r="B154"/>
      <c r="C154"/>
      <c r="D154"/>
      <c r="E154"/>
      <c r="F154"/>
      <c r="G154"/>
      <c r="H154"/>
    </row>
    <row r="155" spans="2:8" x14ac:dyDescent="0.25">
      <c r="B155"/>
      <c r="C155"/>
      <c r="D155"/>
      <c r="E155"/>
      <c r="F155"/>
      <c r="G155"/>
      <c r="H155"/>
    </row>
    <row r="156" spans="2:8" x14ac:dyDescent="0.25">
      <c r="B156"/>
      <c r="C156"/>
      <c r="D156"/>
      <c r="E156"/>
      <c r="F156"/>
      <c r="G156"/>
      <c r="H156"/>
    </row>
    <row r="157" spans="2:8" x14ac:dyDescent="0.25">
      <c r="B157"/>
      <c r="C157"/>
      <c r="D157"/>
      <c r="E157"/>
      <c r="F157"/>
      <c r="G157"/>
      <c r="H157"/>
    </row>
    <row r="158" spans="2:8" x14ac:dyDescent="0.25">
      <c r="B158"/>
      <c r="C158"/>
      <c r="D158"/>
      <c r="E158"/>
      <c r="F158"/>
      <c r="G158"/>
      <c r="H158"/>
    </row>
    <row r="159" spans="2:8" x14ac:dyDescent="0.25">
      <c r="B159"/>
      <c r="C159"/>
      <c r="D159"/>
      <c r="E159"/>
      <c r="F159"/>
      <c r="G159"/>
      <c r="H159"/>
    </row>
    <row r="160" spans="2:8" x14ac:dyDescent="0.25">
      <c r="B160"/>
      <c r="C160"/>
      <c r="D160"/>
      <c r="E160"/>
      <c r="F160"/>
      <c r="G160"/>
      <c r="H160"/>
    </row>
    <row r="161" spans="2:8" x14ac:dyDescent="0.25">
      <c r="B161"/>
      <c r="C161"/>
      <c r="D161"/>
      <c r="E161"/>
      <c r="F161"/>
      <c r="G161"/>
      <c r="H161"/>
    </row>
    <row r="162" spans="2:8" x14ac:dyDescent="0.25">
      <c r="B162"/>
      <c r="C162"/>
      <c r="D162"/>
      <c r="E162"/>
      <c r="F162"/>
      <c r="G162"/>
      <c r="H162"/>
    </row>
    <row r="163" spans="2:8" x14ac:dyDescent="0.25">
      <c r="B163"/>
      <c r="C163"/>
      <c r="D163"/>
      <c r="E163"/>
      <c r="F163"/>
      <c r="G163"/>
      <c r="H163"/>
    </row>
    <row r="164" spans="2:8" x14ac:dyDescent="0.25">
      <c r="B164"/>
      <c r="C164"/>
      <c r="D164"/>
      <c r="E164"/>
      <c r="F164"/>
      <c r="G164"/>
      <c r="H164"/>
    </row>
    <row r="165" spans="2:8" x14ac:dyDescent="0.25">
      <c r="B165"/>
      <c r="C165"/>
      <c r="D165"/>
      <c r="E165"/>
      <c r="F165"/>
      <c r="G165"/>
      <c r="H165"/>
    </row>
    <row r="166" spans="2:8" x14ac:dyDescent="0.25">
      <c r="B166"/>
      <c r="C166"/>
      <c r="D166"/>
      <c r="E166"/>
      <c r="F166"/>
      <c r="G166"/>
      <c r="H166"/>
    </row>
    <row r="167" spans="2:8" x14ac:dyDescent="0.25">
      <c r="B167"/>
      <c r="C167"/>
      <c r="D167"/>
      <c r="E167"/>
      <c r="F167"/>
      <c r="G167"/>
      <c r="H167"/>
    </row>
    <row r="168" spans="2:8" x14ac:dyDescent="0.25">
      <c r="B168"/>
      <c r="C168"/>
      <c r="D168"/>
      <c r="E168"/>
      <c r="F168"/>
      <c r="G168"/>
      <c r="H168"/>
    </row>
    <row r="169" spans="2:8" x14ac:dyDescent="0.25">
      <c r="B169"/>
      <c r="C169"/>
      <c r="D169"/>
      <c r="E169"/>
      <c r="F169"/>
      <c r="G169"/>
      <c r="H169"/>
    </row>
    <row r="170" spans="2:8" x14ac:dyDescent="0.25">
      <c r="B170"/>
      <c r="C170"/>
      <c r="D170"/>
      <c r="E170"/>
      <c r="F170"/>
      <c r="G170"/>
      <c r="H170"/>
    </row>
    <row r="171" spans="2:8" x14ac:dyDescent="0.25">
      <c r="B171"/>
      <c r="C171"/>
      <c r="D171"/>
      <c r="E171"/>
      <c r="F171"/>
      <c r="G171"/>
      <c r="H171"/>
    </row>
    <row r="172" spans="2:8" x14ac:dyDescent="0.25">
      <c r="B172"/>
      <c r="C172"/>
      <c r="D172"/>
      <c r="E172"/>
      <c r="F172"/>
      <c r="G172"/>
      <c r="H172"/>
    </row>
    <row r="173" spans="2:8" x14ac:dyDescent="0.25">
      <c r="B173"/>
      <c r="C173"/>
      <c r="D173"/>
      <c r="E173"/>
      <c r="F173"/>
      <c r="G173"/>
      <c r="H173"/>
    </row>
    <row r="174" spans="2:8" x14ac:dyDescent="0.25">
      <c r="B174"/>
      <c r="C174"/>
      <c r="D174"/>
      <c r="E174"/>
      <c r="F174"/>
      <c r="G174"/>
      <c r="H174"/>
    </row>
    <row r="175" spans="2:8" x14ac:dyDescent="0.25">
      <c r="B175"/>
      <c r="C175"/>
      <c r="D175"/>
      <c r="E175"/>
      <c r="F175"/>
      <c r="G175"/>
      <c r="H175"/>
    </row>
    <row r="176" spans="2:8" x14ac:dyDescent="0.25">
      <c r="B176"/>
      <c r="C176"/>
      <c r="D176"/>
      <c r="E176"/>
      <c r="F176"/>
      <c r="G176"/>
      <c r="H176"/>
    </row>
    <row r="177" spans="2:8" x14ac:dyDescent="0.25">
      <c r="B177"/>
      <c r="C177"/>
      <c r="D177"/>
      <c r="E177"/>
      <c r="F177"/>
      <c r="G177"/>
      <c r="H177"/>
    </row>
    <row r="178" spans="2:8" x14ac:dyDescent="0.25">
      <c r="B178"/>
      <c r="C178"/>
      <c r="D178"/>
      <c r="E178"/>
      <c r="F178"/>
      <c r="G178"/>
      <c r="H178"/>
    </row>
    <row r="179" spans="2:8" x14ac:dyDescent="0.25">
      <c r="B179"/>
      <c r="C179"/>
      <c r="D179"/>
      <c r="E179"/>
      <c r="F179"/>
      <c r="G179"/>
      <c r="H179"/>
    </row>
    <row r="180" spans="2:8" x14ac:dyDescent="0.25">
      <c r="B180"/>
      <c r="C180"/>
      <c r="D180"/>
      <c r="E180"/>
      <c r="F180"/>
      <c r="G180"/>
      <c r="H180"/>
    </row>
    <row r="181" spans="2:8" x14ac:dyDescent="0.25">
      <c r="B181"/>
      <c r="C181"/>
      <c r="D181"/>
      <c r="E181"/>
      <c r="F181"/>
      <c r="G181"/>
      <c r="H181"/>
    </row>
    <row r="182" spans="2:8" x14ac:dyDescent="0.25">
      <c r="B182"/>
      <c r="C182"/>
      <c r="D182"/>
      <c r="E182"/>
      <c r="F182"/>
      <c r="G182"/>
      <c r="H182"/>
    </row>
    <row r="183" spans="2:8" x14ac:dyDescent="0.25">
      <c r="B183"/>
      <c r="C183"/>
      <c r="D183"/>
      <c r="E183"/>
      <c r="F183"/>
      <c r="G183"/>
      <c r="H183"/>
    </row>
    <row r="184" spans="2:8" x14ac:dyDescent="0.25">
      <c r="B184"/>
      <c r="C184"/>
      <c r="D184"/>
      <c r="E184"/>
      <c r="F184"/>
      <c r="G184"/>
      <c r="H184"/>
    </row>
    <row r="185" spans="2:8" x14ac:dyDescent="0.25">
      <c r="B185"/>
      <c r="C185"/>
      <c r="D185"/>
      <c r="E185"/>
      <c r="F185"/>
      <c r="G185"/>
      <c r="H185"/>
    </row>
    <row r="186" spans="2:8" x14ac:dyDescent="0.25">
      <c r="B186"/>
      <c r="C186"/>
      <c r="D186"/>
      <c r="E186"/>
      <c r="F186"/>
      <c r="G186"/>
      <c r="H186"/>
    </row>
    <row r="187" spans="2:8" x14ac:dyDescent="0.25">
      <c r="B187"/>
      <c r="C187"/>
      <c r="D187"/>
      <c r="E187"/>
      <c r="F187"/>
      <c r="G187"/>
      <c r="H187"/>
    </row>
    <row r="188" spans="2:8" x14ac:dyDescent="0.25">
      <c r="B188"/>
      <c r="C188"/>
      <c r="D188"/>
      <c r="E188"/>
      <c r="F188"/>
      <c r="G188"/>
      <c r="H188"/>
    </row>
    <row r="189" spans="2:8" x14ac:dyDescent="0.25">
      <c r="B189"/>
      <c r="C189"/>
      <c r="D189"/>
      <c r="E189"/>
      <c r="F189"/>
      <c r="G189"/>
      <c r="H189"/>
    </row>
    <row r="190" spans="2:8" x14ac:dyDescent="0.25">
      <c r="B190"/>
      <c r="C190"/>
      <c r="D190"/>
      <c r="E190"/>
      <c r="F190"/>
      <c r="G190"/>
      <c r="H190"/>
    </row>
    <row r="191" spans="2:8" x14ac:dyDescent="0.25">
      <c r="B191"/>
      <c r="C191"/>
      <c r="D191"/>
      <c r="E191"/>
      <c r="F191"/>
      <c r="G191"/>
      <c r="H191"/>
    </row>
    <row r="192" spans="2:8" x14ac:dyDescent="0.25">
      <c r="B192"/>
      <c r="C192"/>
      <c r="D192"/>
      <c r="E192"/>
      <c r="F192"/>
      <c r="G192"/>
      <c r="H192"/>
    </row>
    <row r="193" spans="2:8" x14ac:dyDescent="0.25">
      <c r="B193"/>
      <c r="C193"/>
      <c r="D193"/>
      <c r="E193"/>
      <c r="F193"/>
      <c r="G193"/>
      <c r="H193"/>
    </row>
    <row r="194" spans="2:8" x14ac:dyDescent="0.25">
      <c r="B194"/>
      <c r="C194"/>
      <c r="D194"/>
      <c r="E194"/>
      <c r="F194"/>
      <c r="G194"/>
      <c r="H194"/>
    </row>
    <row r="195" spans="2:8" x14ac:dyDescent="0.25">
      <c r="B195"/>
      <c r="C195"/>
      <c r="D195"/>
      <c r="E195"/>
      <c r="F195"/>
      <c r="G195"/>
      <c r="H195"/>
    </row>
    <row r="196" spans="2:8" x14ac:dyDescent="0.25">
      <c r="B196"/>
      <c r="C196"/>
      <c r="D196"/>
      <c r="E196"/>
      <c r="F196"/>
      <c r="G196"/>
      <c r="H196"/>
    </row>
    <row r="197" spans="2:8" x14ac:dyDescent="0.25">
      <c r="B197"/>
      <c r="C197"/>
      <c r="D197"/>
      <c r="E197"/>
      <c r="F197"/>
      <c r="G197"/>
      <c r="H197"/>
    </row>
    <row r="198" spans="2:8" x14ac:dyDescent="0.25">
      <c r="B198"/>
      <c r="C198"/>
      <c r="D198"/>
      <c r="E198"/>
      <c r="F198"/>
      <c r="G198"/>
      <c r="H198"/>
    </row>
    <row r="199" spans="2:8" x14ac:dyDescent="0.25">
      <c r="B199"/>
      <c r="C199"/>
      <c r="D199"/>
      <c r="E199"/>
      <c r="F199"/>
      <c r="G199"/>
      <c r="H199"/>
    </row>
    <row r="200" spans="2:8" x14ac:dyDescent="0.25">
      <c r="B200"/>
      <c r="C200"/>
      <c r="D200"/>
      <c r="E200"/>
      <c r="F200"/>
      <c r="G200"/>
      <c r="H200"/>
    </row>
    <row r="201" spans="2:8" x14ac:dyDescent="0.25">
      <c r="B201"/>
      <c r="C201"/>
      <c r="D201"/>
      <c r="E201"/>
      <c r="F201"/>
      <c r="G201"/>
      <c r="H201"/>
    </row>
    <row r="202" spans="2:8" x14ac:dyDescent="0.25">
      <c r="B202"/>
      <c r="C202"/>
      <c r="D202"/>
      <c r="E202"/>
      <c r="F202"/>
      <c r="G202"/>
      <c r="H202"/>
    </row>
    <row r="203" spans="2:8" x14ac:dyDescent="0.25">
      <c r="B203"/>
      <c r="C203"/>
      <c r="D203"/>
      <c r="E203"/>
      <c r="F203"/>
      <c r="G203"/>
      <c r="H203"/>
    </row>
    <row r="204" spans="2:8" x14ac:dyDescent="0.25">
      <c r="B204"/>
      <c r="C204"/>
      <c r="D204"/>
      <c r="E204"/>
      <c r="F204"/>
      <c r="G204"/>
      <c r="H204"/>
    </row>
    <row r="205" spans="2:8" x14ac:dyDescent="0.25">
      <c r="B205"/>
      <c r="C205"/>
      <c r="D205"/>
      <c r="E205"/>
      <c r="F205"/>
      <c r="G205"/>
      <c r="H205"/>
    </row>
    <row r="206" spans="2:8" x14ac:dyDescent="0.25">
      <c r="B206"/>
      <c r="C206"/>
      <c r="D206"/>
      <c r="E206"/>
      <c r="F206"/>
      <c r="G206"/>
      <c r="H206"/>
    </row>
    <row r="207" spans="2:8" x14ac:dyDescent="0.25">
      <c r="B207"/>
      <c r="C207"/>
      <c r="D207"/>
      <c r="E207"/>
      <c r="F207"/>
      <c r="G207"/>
      <c r="H207"/>
    </row>
    <row r="208" spans="2:8" x14ac:dyDescent="0.25">
      <c r="B208"/>
      <c r="C208"/>
      <c r="D208"/>
      <c r="E208"/>
      <c r="F208"/>
      <c r="G208"/>
      <c r="H208"/>
    </row>
    <row r="209" spans="2:8" x14ac:dyDescent="0.25">
      <c r="B209"/>
      <c r="C209"/>
      <c r="D209"/>
      <c r="E209"/>
      <c r="F209"/>
      <c r="G209"/>
      <c r="H209"/>
    </row>
    <row r="210" spans="2:8" x14ac:dyDescent="0.25">
      <c r="B210"/>
      <c r="C210"/>
      <c r="D210"/>
      <c r="E210"/>
      <c r="F210"/>
      <c r="G210"/>
      <c r="H210"/>
    </row>
    <row r="211" spans="2:8" x14ac:dyDescent="0.25">
      <c r="B211"/>
      <c r="C211"/>
      <c r="D211"/>
      <c r="E211"/>
      <c r="F211"/>
      <c r="G211"/>
      <c r="H211"/>
    </row>
    <row r="212" spans="2:8" x14ac:dyDescent="0.25">
      <c r="B212"/>
      <c r="C212"/>
      <c r="D212"/>
      <c r="E212"/>
      <c r="F212"/>
      <c r="G212"/>
      <c r="H212"/>
    </row>
    <row r="213" spans="2:8" x14ac:dyDescent="0.25">
      <c r="B213"/>
      <c r="C213"/>
      <c r="D213"/>
      <c r="E213"/>
      <c r="F213"/>
      <c r="G213"/>
      <c r="H213"/>
    </row>
    <row r="214" spans="2:8" x14ac:dyDescent="0.25">
      <c r="B214"/>
      <c r="C214"/>
      <c r="D214"/>
      <c r="E214"/>
      <c r="F214"/>
      <c r="G214"/>
      <c r="H214"/>
    </row>
    <row r="215" spans="2:8" x14ac:dyDescent="0.25">
      <c r="B215"/>
      <c r="C215"/>
      <c r="D215"/>
      <c r="E215"/>
      <c r="F215"/>
      <c r="G215"/>
      <c r="H215"/>
    </row>
    <row r="216" spans="2:8" x14ac:dyDescent="0.25">
      <c r="B216"/>
      <c r="C216"/>
      <c r="D216"/>
      <c r="E216"/>
      <c r="F216"/>
      <c r="G216"/>
      <c r="H216"/>
    </row>
    <row r="217" spans="2:8" x14ac:dyDescent="0.25">
      <c r="B217"/>
      <c r="C217"/>
      <c r="D217"/>
      <c r="E217"/>
      <c r="F217"/>
      <c r="G217"/>
      <c r="H217"/>
    </row>
    <row r="218" spans="2:8" x14ac:dyDescent="0.25">
      <c r="B218"/>
      <c r="C218"/>
      <c r="D218"/>
      <c r="E218"/>
      <c r="F218"/>
      <c r="G218"/>
      <c r="H218"/>
    </row>
    <row r="219" spans="2:8" x14ac:dyDescent="0.25">
      <c r="B219"/>
      <c r="C219"/>
      <c r="D219"/>
      <c r="E219"/>
      <c r="F219"/>
      <c r="G219"/>
      <c r="H219"/>
    </row>
    <row r="220" spans="2:8" x14ac:dyDescent="0.25">
      <c r="B220"/>
      <c r="C220"/>
      <c r="D220"/>
      <c r="E220"/>
      <c r="F220"/>
      <c r="G220"/>
      <c r="H220"/>
    </row>
    <row r="221" spans="2:8" x14ac:dyDescent="0.25">
      <c r="B221"/>
      <c r="C221"/>
      <c r="D221"/>
      <c r="E221"/>
      <c r="F221"/>
      <c r="G221"/>
      <c r="H221"/>
    </row>
    <row r="222" spans="2:8" x14ac:dyDescent="0.25">
      <c r="B222"/>
      <c r="C222"/>
      <c r="D222"/>
      <c r="E222"/>
      <c r="F222"/>
      <c r="G222"/>
      <c r="H222"/>
    </row>
    <row r="223" spans="2:8" x14ac:dyDescent="0.25">
      <c r="B223"/>
      <c r="C223"/>
      <c r="D223"/>
      <c r="E223"/>
      <c r="F223"/>
      <c r="G223"/>
      <c r="H223"/>
    </row>
    <row r="224" spans="2:8" x14ac:dyDescent="0.25">
      <c r="B224"/>
      <c r="C224"/>
      <c r="D224"/>
      <c r="E224"/>
      <c r="F224"/>
      <c r="G224"/>
      <c r="H224"/>
    </row>
    <row r="225" spans="2:8" x14ac:dyDescent="0.25">
      <c r="B225"/>
      <c r="C225"/>
      <c r="D225"/>
      <c r="E225"/>
      <c r="F225"/>
      <c r="G225"/>
      <c r="H225"/>
    </row>
    <row r="226" spans="2:8" x14ac:dyDescent="0.25">
      <c r="B226"/>
      <c r="C226"/>
      <c r="D226"/>
      <c r="E226"/>
      <c r="F226"/>
      <c r="G226"/>
      <c r="H226"/>
    </row>
    <row r="227" spans="2:8" x14ac:dyDescent="0.25">
      <c r="B227"/>
      <c r="C227"/>
      <c r="D227"/>
      <c r="E227"/>
      <c r="F227"/>
      <c r="G227"/>
      <c r="H227"/>
    </row>
    <row r="228" spans="2:8" x14ac:dyDescent="0.25">
      <c r="B228"/>
      <c r="C228"/>
      <c r="D228"/>
      <c r="E228"/>
      <c r="F228"/>
      <c r="G228"/>
      <c r="H228"/>
    </row>
    <row r="229" spans="2:8" x14ac:dyDescent="0.25">
      <c r="B229"/>
      <c r="C229"/>
      <c r="D229"/>
      <c r="E229"/>
      <c r="F229"/>
      <c r="G229"/>
      <c r="H229"/>
    </row>
    <row r="230" spans="2:8" x14ac:dyDescent="0.25">
      <c r="B230"/>
      <c r="C230"/>
      <c r="D230"/>
      <c r="E230"/>
      <c r="F230"/>
      <c r="G230"/>
      <c r="H230"/>
    </row>
    <row r="231" spans="2:8" x14ac:dyDescent="0.25">
      <c r="B231"/>
      <c r="C231"/>
      <c r="D231"/>
      <c r="E231"/>
      <c r="F231"/>
      <c r="G231"/>
      <c r="H231"/>
    </row>
    <row r="232" spans="2:8" x14ac:dyDescent="0.25">
      <c r="B232"/>
      <c r="C232"/>
      <c r="D232"/>
      <c r="E232"/>
      <c r="F232"/>
      <c r="G232"/>
      <c r="H232"/>
    </row>
    <row r="233" spans="2:8" x14ac:dyDescent="0.25">
      <c r="B233"/>
      <c r="C233"/>
      <c r="D233"/>
      <c r="E233"/>
      <c r="F233"/>
      <c r="G233"/>
      <c r="H233"/>
    </row>
    <row r="234" spans="2:8" x14ac:dyDescent="0.25">
      <c r="B234"/>
      <c r="C234"/>
      <c r="D234"/>
      <c r="E234"/>
      <c r="F234"/>
      <c r="G234"/>
      <c r="H234"/>
    </row>
    <row r="235" spans="2:8" x14ac:dyDescent="0.25">
      <c r="B235"/>
      <c r="C235"/>
      <c r="D235"/>
      <c r="E235"/>
      <c r="F235"/>
      <c r="G235"/>
      <c r="H235"/>
    </row>
    <row r="236" spans="2:8" x14ac:dyDescent="0.25">
      <c r="B236"/>
      <c r="C236"/>
      <c r="D236"/>
      <c r="E236"/>
      <c r="F236"/>
      <c r="G236"/>
      <c r="H236"/>
    </row>
    <row r="237" spans="2:8" x14ac:dyDescent="0.25">
      <c r="B237"/>
      <c r="C237"/>
      <c r="D237"/>
      <c r="E237"/>
      <c r="F237"/>
      <c r="G237"/>
      <c r="H237"/>
    </row>
    <row r="238" spans="2:8" x14ac:dyDescent="0.25">
      <c r="B238"/>
      <c r="C238"/>
      <c r="D238"/>
      <c r="E238"/>
      <c r="F238"/>
      <c r="G238"/>
      <c r="H238"/>
    </row>
    <row r="239" spans="2:8" x14ac:dyDescent="0.25">
      <c r="B239"/>
      <c r="C239"/>
      <c r="D239"/>
      <c r="E239"/>
      <c r="F239"/>
      <c r="G239"/>
      <c r="H239"/>
    </row>
    <row r="240" spans="2:8" x14ac:dyDescent="0.25">
      <c r="B240"/>
      <c r="C240"/>
      <c r="D240"/>
      <c r="E240"/>
      <c r="F240"/>
      <c r="G240"/>
      <c r="H240"/>
    </row>
    <row r="241" spans="2:8" x14ac:dyDescent="0.25">
      <c r="B241"/>
      <c r="C241"/>
      <c r="D241"/>
      <c r="E241"/>
      <c r="F241"/>
      <c r="G241"/>
      <c r="H241"/>
    </row>
    <row r="242" spans="2:8" x14ac:dyDescent="0.25">
      <c r="B242"/>
      <c r="C242"/>
      <c r="D242"/>
      <c r="E242"/>
      <c r="F242"/>
      <c r="G242"/>
      <c r="H242"/>
    </row>
    <row r="243" spans="2:8" x14ac:dyDescent="0.25">
      <c r="B243"/>
      <c r="C243"/>
      <c r="D243"/>
      <c r="E243"/>
      <c r="F243"/>
      <c r="G243"/>
      <c r="H243"/>
    </row>
    <row r="244" spans="2:8" x14ac:dyDescent="0.25">
      <c r="B244"/>
      <c r="C244"/>
      <c r="D244"/>
      <c r="E244"/>
      <c r="F244"/>
      <c r="G244"/>
      <c r="H244"/>
    </row>
    <row r="245" spans="2:8" x14ac:dyDescent="0.25">
      <c r="B245"/>
      <c r="C245"/>
      <c r="D245"/>
      <c r="E245"/>
      <c r="F245"/>
      <c r="G245"/>
      <c r="H245"/>
    </row>
    <row r="246" spans="2:8" x14ac:dyDescent="0.25">
      <c r="B246"/>
      <c r="C246"/>
      <c r="D246"/>
      <c r="E246"/>
      <c r="F246"/>
      <c r="G246"/>
      <c r="H246"/>
    </row>
    <row r="247" spans="2:8" x14ac:dyDescent="0.25">
      <c r="B247"/>
      <c r="C247"/>
      <c r="D247"/>
      <c r="E247"/>
      <c r="F247"/>
      <c r="G247"/>
      <c r="H247"/>
    </row>
    <row r="248" spans="2:8" x14ac:dyDescent="0.25">
      <c r="B248"/>
      <c r="C248"/>
      <c r="D248"/>
      <c r="E248"/>
      <c r="F248"/>
      <c r="G248"/>
      <c r="H248"/>
    </row>
    <row r="249" spans="2:8" x14ac:dyDescent="0.25">
      <c r="B249"/>
      <c r="C249"/>
      <c r="D249"/>
      <c r="E249"/>
      <c r="F249"/>
      <c r="G249"/>
      <c r="H249"/>
    </row>
    <row r="250" spans="2:8" x14ac:dyDescent="0.25">
      <c r="B250"/>
      <c r="C250"/>
      <c r="D250"/>
      <c r="E250"/>
      <c r="F250"/>
      <c r="G250"/>
      <c r="H250"/>
    </row>
    <row r="251" spans="2:8" x14ac:dyDescent="0.25">
      <c r="B251"/>
      <c r="C251"/>
      <c r="D251"/>
      <c r="E251"/>
      <c r="F251"/>
      <c r="G251"/>
      <c r="H251"/>
    </row>
    <row r="252" spans="2:8" x14ac:dyDescent="0.25">
      <c r="B252"/>
      <c r="C252"/>
      <c r="D252"/>
      <c r="E252"/>
      <c r="F252"/>
      <c r="G252"/>
      <c r="H252"/>
    </row>
    <row r="253" spans="2:8" x14ac:dyDescent="0.25">
      <c r="B253"/>
      <c r="C253"/>
      <c r="D253"/>
      <c r="E253"/>
      <c r="F253"/>
      <c r="G253"/>
      <c r="H253"/>
    </row>
    <row r="254" spans="2:8" x14ac:dyDescent="0.25">
      <c r="B254"/>
      <c r="C254"/>
      <c r="D254"/>
      <c r="E254"/>
      <c r="F254"/>
      <c r="G254"/>
      <c r="H254"/>
    </row>
    <row r="255" spans="2:8" x14ac:dyDescent="0.25">
      <c r="B255"/>
      <c r="C255"/>
      <c r="D255"/>
      <c r="E255"/>
      <c r="F255"/>
      <c r="G255"/>
      <c r="H255"/>
    </row>
    <row r="256" spans="2:8" x14ac:dyDescent="0.25">
      <c r="B256"/>
      <c r="C256"/>
      <c r="D256"/>
      <c r="E256"/>
      <c r="F256"/>
      <c r="G256"/>
      <c r="H256"/>
    </row>
    <row r="257" spans="2:8" x14ac:dyDescent="0.25">
      <c r="B257"/>
      <c r="C257"/>
      <c r="D257"/>
      <c r="E257"/>
      <c r="F257"/>
      <c r="G257"/>
      <c r="H257"/>
    </row>
    <row r="258" spans="2:8" x14ac:dyDescent="0.25">
      <c r="B258"/>
      <c r="C258"/>
      <c r="D258"/>
      <c r="E258"/>
      <c r="F258"/>
      <c r="G258"/>
      <c r="H258"/>
    </row>
    <row r="259" spans="2:8" x14ac:dyDescent="0.25">
      <c r="B259"/>
      <c r="C259"/>
      <c r="D259"/>
      <c r="E259"/>
      <c r="F259"/>
      <c r="G259"/>
      <c r="H259"/>
    </row>
    <row r="260" spans="2:8" x14ac:dyDescent="0.25">
      <c r="B260"/>
      <c r="C260"/>
      <c r="D260"/>
      <c r="E260"/>
      <c r="F260"/>
      <c r="G260"/>
      <c r="H260"/>
    </row>
    <row r="261" spans="2:8" x14ac:dyDescent="0.25">
      <c r="B261"/>
      <c r="C261"/>
      <c r="D261"/>
      <c r="E261"/>
      <c r="F261"/>
      <c r="G261"/>
      <c r="H261"/>
    </row>
    <row r="262" spans="2:8" x14ac:dyDescent="0.25">
      <c r="B262"/>
      <c r="C262"/>
      <c r="D262"/>
      <c r="E262"/>
      <c r="F262"/>
      <c r="G262"/>
      <c r="H262"/>
    </row>
    <row r="263" spans="2:8" x14ac:dyDescent="0.25">
      <c r="B263"/>
      <c r="C263"/>
      <c r="D263"/>
      <c r="E263"/>
      <c r="F263"/>
      <c r="G263"/>
      <c r="H263"/>
    </row>
    <row r="264" spans="2:8" x14ac:dyDescent="0.25">
      <c r="B264"/>
      <c r="C264"/>
      <c r="D264"/>
      <c r="E264"/>
      <c r="F264"/>
      <c r="G264"/>
      <c r="H264"/>
    </row>
    <row r="265" spans="2:8" x14ac:dyDescent="0.25">
      <c r="B265"/>
      <c r="C265"/>
      <c r="D265"/>
      <c r="E265"/>
      <c r="F265"/>
      <c r="G265"/>
      <c r="H265"/>
    </row>
    <row r="266" spans="2:8" x14ac:dyDescent="0.25">
      <c r="B266"/>
      <c r="C266"/>
      <c r="D266"/>
      <c r="E266"/>
      <c r="F266"/>
      <c r="G266"/>
      <c r="H266"/>
    </row>
    <row r="267" spans="2:8" x14ac:dyDescent="0.25">
      <c r="B267"/>
      <c r="C267"/>
      <c r="D267"/>
      <c r="E267"/>
      <c r="F267"/>
      <c r="G267"/>
      <c r="H267"/>
    </row>
    <row r="268" spans="2:8" x14ac:dyDescent="0.25">
      <c r="B268"/>
      <c r="C268"/>
      <c r="D268"/>
      <c r="E268"/>
      <c r="F268"/>
      <c r="G268"/>
      <c r="H268"/>
    </row>
    <row r="269" spans="2:8" x14ac:dyDescent="0.25">
      <c r="B269"/>
      <c r="C269"/>
      <c r="D269"/>
      <c r="E269"/>
      <c r="F269"/>
      <c r="G269"/>
      <c r="H269"/>
    </row>
    <row r="270" spans="2:8" x14ac:dyDescent="0.25">
      <c r="B270"/>
      <c r="C270"/>
      <c r="D270"/>
      <c r="E270"/>
      <c r="F270"/>
      <c r="G270"/>
      <c r="H270"/>
    </row>
    <row r="271" spans="2:8" x14ac:dyDescent="0.25">
      <c r="B271"/>
      <c r="C271"/>
      <c r="D271"/>
      <c r="E271"/>
      <c r="F271"/>
      <c r="G271"/>
      <c r="H271"/>
    </row>
    <row r="272" spans="2:8" x14ac:dyDescent="0.25">
      <c r="B272"/>
      <c r="C272"/>
      <c r="D272"/>
      <c r="E272"/>
      <c r="F272"/>
      <c r="G272"/>
      <c r="H272"/>
    </row>
    <row r="273" spans="2:8" x14ac:dyDescent="0.25">
      <c r="B273"/>
      <c r="C273"/>
      <c r="D273"/>
      <c r="E273"/>
      <c r="F273"/>
      <c r="G273"/>
      <c r="H273"/>
    </row>
    <row r="274" spans="2:8" x14ac:dyDescent="0.25">
      <c r="B274"/>
      <c r="C274"/>
      <c r="D274"/>
      <c r="E274"/>
      <c r="F274"/>
      <c r="G274"/>
      <c r="H274"/>
    </row>
    <row r="275" spans="2:8" x14ac:dyDescent="0.25">
      <c r="B275"/>
      <c r="C275"/>
      <c r="D275"/>
      <c r="E275"/>
      <c r="F275"/>
      <c r="G275"/>
      <c r="H275"/>
    </row>
    <row r="276" spans="2:8" x14ac:dyDescent="0.25">
      <c r="B276"/>
      <c r="C276"/>
      <c r="D276"/>
      <c r="E276"/>
      <c r="F276"/>
      <c r="G276"/>
      <c r="H276"/>
    </row>
    <row r="277" spans="2:8" x14ac:dyDescent="0.25">
      <c r="B277"/>
      <c r="C277"/>
      <c r="D277"/>
      <c r="E277"/>
      <c r="F277"/>
      <c r="G277"/>
      <c r="H277"/>
    </row>
    <row r="278" spans="2:8" x14ac:dyDescent="0.25">
      <c r="B278"/>
      <c r="C278"/>
      <c r="D278"/>
      <c r="E278"/>
      <c r="F278"/>
      <c r="G278"/>
      <c r="H278"/>
    </row>
    <row r="279" spans="2:8" x14ac:dyDescent="0.25">
      <c r="B279"/>
      <c r="C279"/>
      <c r="D279"/>
      <c r="E279"/>
      <c r="F279"/>
      <c r="G279"/>
      <c r="H279"/>
    </row>
    <row r="280" spans="2:8" x14ac:dyDescent="0.25">
      <c r="B280"/>
      <c r="C280"/>
      <c r="D280"/>
      <c r="E280"/>
      <c r="F280"/>
      <c r="G280"/>
      <c r="H280"/>
    </row>
    <row r="281" spans="2:8" x14ac:dyDescent="0.25">
      <c r="B281"/>
      <c r="C281"/>
      <c r="D281"/>
      <c r="E281"/>
      <c r="F281"/>
      <c r="G281"/>
      <c r="H281"/>
    </row>
    <row r="282" spans="2:8" x14ac:dyDescent="0.25">
      <c r="B282"/>
      <c r="C282"/>
      <c r="D282"/>
      <c r="E282"/>
      <c r="F282"/>
      <c r="G282"/>
      <c r="H282"/>
    </row>
    <row r="283" spans="2:8" x14ac:dyDescent="0.25">
      <c r="B283"/>
      <c r="C283"/>
      <c r="D283"/>
      <c r="E283"/>
      <c r="F283"/>
      <c r="G283"/>
      <c r="H283"/>
    </row>
    <row r="284" spans="2:8" x14ac:dyDescent="0.25">
      <c r="B284"/>
      <c r="C284"/>
      <c r="D284"/>
      <c r="E284"/>
      <c r="F284"/>
      <c r="G284"/>
      <c r="H284"/>
    </row>
    <row r="285" spans="2:8" x14ac:dyDescent="0.25">
      <c r="B285"/>
      <c r="C285"/>
      <c r="D285"/>
      <c r="E285"/>
      <c r="F285"/>
      <c r="G285"/>
      <c r="H285"/>
    </row>
    <row r="286" spans="2:8" x14ac:dyDescent="0.25">
      <c r="B286"/>
      <c r="C286"/>
      <c r="D286"/>
      <c r="E286"/>
      <c r="F286"/>
      <c r="G286"/>
      <c r="H286"/>
    </row>
    <row r="287" spans="2:8" x14ac:dyDescent="0.25">
      <c r="B287"/>
      <c r="C287"/>
      <c r="D287"/>
      <c r="E287"/>
      <c r="F287"/>
      <c r="G287"/>
      <c r="H287"/>
    </row>
    <row r="288" spans="2:8" x14ac:dyDescent="0.25">
      <c r="B288"/>
      <c r="C288"/>
      <c r="D288"/>
      <c r="E288"/>
      <c r="F288"/>
      <c r="G288"/>
      <c r="H288"/>
    </row>
    <row r="289" spans="2:8" x14ac:dyDescent="0.25">
      <c r="B289"/>
      <c r="C289"/>
      <c r="D289"/>
      <c r="E289"/>
      <c r="F289"/>
      <c r="G289"/>
      <c r="H289"/>
    </row>
    <row r="290" spans="2:8" x14ac:dyDescent="0.25">
      <c r="B290"/>
      <c r="C290"/>
      <c r="D290"/>
      <c r="E290"/>
      <c r="F290"/>
      <c r="G290"/>
      <c r="H290"/>
    </row>
    <row r="291" spans="2:8" x14ac:dyDescent="0.25">
      <c r="B291"/>
      <c r="C291"/>
      <c r="D291"/>
      <c r="E291"/>
      <c r="F291"/>
      <c r="G291"/>
      <c r="H291"/>
    </row>
    <row r="292" spans="2:8" x14ac:dyDescent="0.25">
      <c r="B292"/>
      <c r="C292"/>
      <c r="D292"/>
      <c r="E292"/>
      <c r="F292"/>
      <c r="G292"/>
      <c r="H292"/>
    </row>
    <row r="293" spans="2:8" x14ac:dyDescent="0.25">
      <c r="B293"/>
      <c r="C293"/>
      <c r="D293"/>
      <c r="E293"/>
      <c r="F293"/>
      <c r="G293"/>
      <c r="H293"/>
    </row>
    <row r="294" spans="2:8" x14ac:dyDescent="0.25">
      <c r="B294"/>
      <c r="C294"/>
      <c r="D294"/>
      <c r="E294"/>
      <c r="F294"/>
      <c r="G294"/>
      <c r="H294"/>
    </row>
    <row r="295" spans="2:8" x14ac:dyDescent="0.25">
      <c r="B295"/>
      <c r="C295"/>
      <c r="D295"/>
      <c r="E295"/>
      <c r="F295"/>
      <c r="G295"/>
      <c r="H295"/>
    </row>
    <row r="296" spans="2:8" x14ac:dyDescent="0.25">
      <c r="B296"/>
      <c r="C296"/>
      <c r="D296"/>
      <c r="E296"/>
      <c r="F296"/>
      <c r="G296"/>
      <c r="H296"/>
    </row>
    <row r="297" spans="2:8" x14ac:dyDescent="0.25">
      <c r="B297"/>
      <c r="C297"/>
      <c r="D297"/>
      <c r="E297"/>
      <c r="F297"/>
      <c r="G297"/>
      <c r="H297"/>
    </row>
    <row r="298" spans="2:8" x14ac:dyDescent="0.25">
      <c r="B298"/>
      <c r="C298"/>
      <c r="D298"/>
      <c r="E298"/>
      <c r="F298"/>
      <c r="G298"/>
      <c r="H298"/>
    </row>
    <row r="299" spans="2:8" x14ac:dyDescent="0.25">
      <c r="B299"/>
      <c r="C299"/>
      <c r="D299"/>
      <c r="E299"/>
      <c r="F299"/>
      <c r="G299"/>
      <c r="H299"/>
    </row>
    <row r="300" spans="2:8" x14ac:dyDescent="0.25">
      <c r="B300"/>
      <c r="C300"/>
      <c r="D300"/>
      <c r="E300"/>
      <c r="F300"/>
      <c r="G300"/>
      <c r="H300"/>
    </row>
    <row r="301" spans="2:8" x14ac:dyDescent="0.25">
      <c r="B301"/>
      <c r="C301"/>
      <c r="D301"/>
      <c r="E301"/>
      <c r="F301"/>
      <c r="G301"/>
      <c r="H301"/>
    </row>
    <row r="302" spans="2:8" x14ac:dyDescent="0.25">
      <c r="B302"/>
      <c r="C302"/>
      <c r="D302"/>
      <c r="E302"/>
      <c r="F302"/>
      <c r="G302"/>
      <c r="H302"/>
    </row>
    <row r="303" spans="2:8" x14ac:dyDescent="0.25">
      <c r="B303"/>
      <c r="C303"/>
      <c r="D303"/>
      <c r="E303"/>
      <c r="F303"/>
      <c r="G303"/>
      <c r="H303"/>
    </row>
    <row r="304" spans="2:8" x14ac:dyDescent="0.25">
      <c r="B304"/>
      <c r="C304"/>
      <c r="D304"/>
      <c r="E304"/>
      <c r="F304"/>
      <c r="G304"/>
      <c r="H304"/>
    </row>
    <row r="305" spans="2:8" x14ac:dyDescent="0.25">
      <c r="B305"/>
      <c r="C305"/>
      <c r="D305"/>
      <c r="E305"/>
      <c r="F305"/>
      <c r="G305"/>
      <c r="H305"/>
    </row>
    <row r="306" spans="2:8" x14ac:dyDescent="0.25">
      <c r="B306"/>
      <c r="C306"/>
      <c r="D306"/>
      <c r="E306"/>
      <c r="F306"/>
      <c r="G306"/>
      <c r="H306"/>
    </row>
    <row r="307" spans="2:8" x14ac:dyDescent="0.25">
      <c r="B307"/>
      <c r="C307"/>
      <c r="D307"/>
      <c r="E307"/>
      <c r="F307"/>
      <c r="G307"/>
      <c r="H307"/>
    </row>
    <row r="308" spans="2:8" x14ac:dyDescent="0.25">
      <c r="B308"/>
      <c r="C308"/>
      <c r="D308"/>
      <c r="E308"/>
      <c r="F308"/>
      <c r="G308"/>
      <c r="H308"/>
    </row>
    <row r="309" spans="2:8" x14ac:dyDescent="0.25">
      <c r="B309"/>
      <c r="C309"/>
      <c r="D309"/>
      <c r="E309"/>
      <c r="F309"/>
      <c r="G309"/>
      <c r="H309"/>
    </row>
    <row r="310" spans="2:8" x14ac:dyDescent="0.25">
      <c r="B310"/>
      <c r="C310"/>
      <c r="D310"/>
      <c r="E310"/>
      <c r="F310"/>
      <c r="G310"/>
      <c r="H310"/>
    </row>
    <row r="311" spans="2:8" x14ac:dyDescent="0.25">
      <c r="B311"/>
      <c r="C311"/>
      <c r="D311"/>
      <c r="E311"/>
      <c r="F311"/>
      <c r="G311"/>
      <c r="H311"/>
    </row>
    <row r="312" spans="2:8" x14ac:dyDescent="0.25">
      <c r="B312"/>
      <c r="C312"/>
      <c r="D312"/>
      <c r="E312"/>
      <c r="F312"/>
      <c r="G312"/>
      <c r="H312"/>
    </row>
    <row r="313" spans="2:8" x14ac:dyDescent="0.25">
      <c r="B313"/>
      <c r="C313"/>
      <c r="D313"/>
      <c r="E313"/>
      <c r="F313"/>
      <c r="G313"/>
      <c r="H313"/>
    </row>
    <row r="314" spans="2:8" x14ac:dyDescent="0.25">
      <c r="B314"/>
      <c r="C314"/>
      <c r="D314"/>
      <c r="E314"/>
      <c r="F314"/>
      <c r="G314"/>
      <c r="H314"/>
    </row>
    <row r="315" spans="2:8" x14ac:dyDescent="0.25">
      <c r="B315"/>
      <c r="C315"/>
      <c r="D315"/>
      <c r="E315"/>
      <c r="F315"/>
      <c r="G315"/>
      <c r="H315"/>
    </row>
    <row r="316" spans="2:8" x14ac:dyDescent="0.25">
      <c r="B316"/>
      <c r="C316"/>
      <c r="D316"/>
      <c r="E316"/>
      <c r="F316"/>
      <c r="G316"/>
      <c r="H316"/>
    </row>
    <row r="317" spans="2:8" x14ac:dyDescent="0.25">
      <c r="B317"/>
      <c r="C317"/>
      <c r="D317"/>
      <c r="E317"/>
      <c r="F317"/>
      <c r="G317"/>
      <c r="H317"/>
    </row>
    <row r="318" spans="2:8" x14ac:dyDescent="0.25">
      <c r="B318"/>
      <c r="C318"/>
      <c r="D318"/>
      <c r="E318"/>
      <c r="F318"/>
      <c r="G318"/>
      <c r="H318"/>
    </row>
    <row r="319" spans="2:8" x14ac:dyDescent="0.25">
      <c r="B319"/>
      <c r="C319"/>
      <c r="D319"/>
      <c r="E319"/>
      <c r="F319"/>
      <c r="G319"/>
      <c r="H319"/>
    </row>
    <row r="320" spans="2:8" x14ac:dyDescent="0.25">
      <c r="B320"/>
      <c r="C320"/>
      <c r="D320"/>
      <c r="E320"/>
      <c r="F320"/>
      <c r="G320"/>
      <c r="H320"/>
    </row>
    <row r="321" spans="2:8" x14ac:dyDescent="0.25">
      <c r="B321"/>
      <c r="C321"/>
      <c r="D321"/>
      <c r="E321"/>
      <c r="F321"/>
      <c r="G321"/>
      <c r="H321"/>
    </row>
    <row r="322" spans="2:8" x14ac:dyDescent="0.25">
      <c r="B322"/>
      <c r="C322"/>
      <c r="D322"/>
      <c r="E322"/>
      <c r="F322"/>
      <c r="G322"/>
      <c r="H322"/>
    </row>
    <row r="323" spans="2:8" x14ac:dyDescent="0.25">
      <c r="B323"/>
      <c r="C323"/>
      <c r="D323"/>
      <c r="E323"/>
      <c r="F323"/>
      <c r="G323"/>
      <c r="H323"/>
    </row>
    <row r="324" spans="2:8" x14ac:dyDescent="0.25">
      <c r="B324"/>
      <c r="C324"/>
      <c r="D324"/>
      <c r="E324"/>
      <c r="F324"/>
      <c r="G324"/>
      <c r="H324"/>
    </row>
    <row r="325" spans="2:8" x14ac:dyDescent="0.25">
      <c r="B325"/>
      <c r="C325"/>
      <c r="D325"/>
      <c r="E325"/>
      <c r="F325"/>
      <c r="G325"/>
      <c r="H325"/>
    </row>
    <row r="326" spans="2:8" x14ac:dyDescent="0.25">
      <c r="B326"/>
      <c r="C326"/>
      <c r="D326"/>
      <c r="E326"/>
      <c r="F326"/>
      <c r="G326"/>
      <c r="H326"/>
    </row>
    <row r="327" spans="2:8" x14ac:dyDescent="0.25">
      <c r="B327"/>
      <c r="C327"/>
      <c r="D327"/>
      <c r="E327"/>
      <c r="F327"/>
      <c r="G327"/>
      <c r="H327"/>
    </row>
    <row r="328" spans="2:8" x14ac:dyDescent="0.25">
      <c r="B328"/>
      <c r="C328"/>
      <c r="D328"/>
      <c r="E328"/>
      <c r="F328"/>
      <c r="G328"/>
      <c r="H328"/>
    </row>
    <row r="329" spans="2:8" x14ac:dyDescent="0.25">
      <c r="B329"/>
      <c r="C329"/>
      <c r="D329"/>
      <c r="E329"/>
      <c r="F329"/>
      <c r="G329"/>
      <c r="H329"/>
    </row>
    <row r="330" spans="2:8" x14ac:dyDescent="0.25">
      <c r="B330"/>
      <c r="C330"/>
      <c r="D330"/>
      <c r="E330"/>
      <c r="F330"/>
      <c r="G330"/>
      <c r="H330"/>
    </row>
    <row r="331" spans="2:8" x14ac:dyDescent="0.25">
      <c r="B331"/>
      <c r="C331"/>
      <c r="D331"/>
      <c r="E331"/>
      <c r="F331"/>
      <c r="G331"/>
      <c r="H331"/>
    </row>
    <row r="332" spans="2:8" x14ac:dyDescent="0.25">
      <c r="B332"/>
      <c r="C332"/>
      <c r="D332"/>
      <c r="E332"/>
      <c r="F332"/>
      <c r="G332"/>
      <c r="H332"/>
    </row>
    <row r="333" spans="2:8" x14ac:dyDescent="0.25">
      <c r="B333"/>
      <c r="C333"/>
      <c r="D333"/>
      <c r="E333"/>
      <c r="F333"/>
      <c r="G333"/>
      <c r="H333"/>
    </row>
    <row r="334" spans="2:8" x14ac:dyDescent="0.25">
      <c r="B334"/>
      <c r="C334"/>
      <c r="D334"/>
      <c r="E334"/>
      <c r="F334"/>
      <c r="G334"/>
      <c r="H334"/>
    </row>
    <row r="335" spans="2:8" x14ac:dyDescent="0.25">
      <c r="B335"/>
      <c r="C335"/>
      <c r="D335"/>
      <c r="E335"/>
      <c r="F335"/>
      <c r="G335"/>
      <c r="H335"/>
    </row>
    <row r="336" spans="2:8" x14ac:dyDescent="0.25">
      <c r="B336"/>
      <c r="C336"/>
      <c r="D336"/>
      <c r="E336"/>
      <c r="F336"/>
      <c r="G336"/>
      <c r="H336"/>
    </row>
    <row r="337" spans="2:8" x14ac:dyDescent="0.25">
      <c r="B337"/>
      <c r="C337"/>
      <c r="D337"/>
      <c r="E337"/>
      <c r="F337"/>
      <c r="G337"/>
      <c r="H337"/>
    </row>
    <row r="338" spans="2:8" x14ac:dyDescent="0.25">
      <c r="B338"/>
      <c r="C338"/>
      <c r="D338"/>
      <c r="E338"/>
      <c r="F338"/>
      <c r="G338"/>
      <c r="H338"/>
    </row>
    <row r="339" spans="2:8" x14ac:dyDescent="0.25">
      <c r="B339"/>
      <c r="C339"/>
      <c r="D339"/>
      <c r="E339"/>
      <c r="F339"/>
      <c r="G339"/>
      <c r="H339"/>
    </row>
    <row r="340" spans="2:8" x14ac:dyDescent="0.25">
      <c r="B340"/>
      <c r="C340"/>
      <c r="D340"/>
      <c r="E340"/>
      <c r="F340"/>
      <c r="G340"/>
      <c r="H340"/>
    </row>
    <row r="341" spans="2:8" x14ac:dyDescent="0.25">
      <c r="B341"/>
      <c r="C341"/>
      <c r="D341"/>
      <c r="E341"/>
      <c r="F341"/>
      <c r="G341"/>
      <c r="H341"/>
    </row>
    <row r="342" spans="2:8" x14ac:dyDescent="0.25">
      <c r="B342"/>
      <c r="C342"/>
      <c r="D342"/>
      <c r="E342"/>
      <c r="F342"/>
      <c r="G342"/>
      <c r="H342"/>
    </row>
    <row r="343" spans="2:8" x14ac:dyDescent="0.25">
      <c r="B343"/>
      <c r="C343"/>
      <c r="D343"/>
      <c r="E343"/>
      <c r="F343"/>
      <c r="G343"/>
      <c r="H343"/>
    </row>
    <row r="344" spans="2:8" x14ac:dyDescent="0.25">
      <c r="B344"/>
      <c r="C344"/>
      <c r="D344"/>
      <c r="E344"/>
      <c r="F344"/>
      <c r="G344"/>
      <c r="H344"/>
    </row>
    <row r="345" spans="2:8" x14ac:dyDescent="0.25">
      <c r="B345"/>
      <c r="C345"/>
      <c r="D345"/>
      <c r="E345"/>
      <c r="F345"/>
      <c r="G345"/>
      <c r="H345"/>
    </row>
    <row r="346" spans="2:8" x14ac:dyDescent="0.25">
      <c r="B346"/>
      <c r="C346"/>
      <c r="D346"/>
      <c r="E346"/>
      <c r="F346"/>
      <c r="G346"/>
      <c r="H346"/>
    </row>
    <row r="347" spans="2:8" x14ac:dyDescent="0.25">
      <c r="B347"/>
      <c r="C347"/>
      <c r="D347"/>
      <c r="E347"/>
      <c r="F347"/>
      <c r="G347"/>
      <c r="H347"/>
    </row>
    <row r="348" spans="2:8" x14ac:dyDescent="0.25">
      <c r="B348"/>
      <c r="C348"/>
      <c r="D348"/>
      <c r="E348"/>
      <c r="F348"/>
      <c r="G348"/>
      <c r="H348"/>
    </row>
    <row r="349" spans="2:8" x14ac:dyDescent="0.25">
      <c r="B349"/>
      <c r="C349"/>
      <c r="D349"/>
      <c r="E349"/>
      <c r="F349"/>
      <c r="G349"/>
      <c r="H349"/>
    </row>
    <row r="350" spans="2:8" x14ac:dyDescent="0.25">
      <c r="B350"/>
      <c r="C350"/>
      <c r="D350"/>
      <c r="E350"/>
      <c r="F350"/>
      <c r="G350"/>
      <c r="H350"/>
    </row>
    <row r="351" spans="2:8" x14ac:dyDescent="0.25">
      <c r="B351"/>
      <c r="C351"/>
      <c r="D351"/>
      <c r="E351"/>
      <c r="F351"/>
      <c r="G351"/>
      <c r="H351"/>
    </row>
    <row r="352" spans="2:8" x14ac:dyDescent="0.25">
      <c r="B352"/>
      <c r="C352"/>
      <c r="D352"/>
      <c r="E352"/>
      <c r="F352"/>
      <c r="G352"/>
      <c r="H352"/>
    </row>
    <row r="353" spans="2:8" x14ac:dyDescent="0.25">
      <c r="B353"/>
      <c r="C353"/>
      <c r="D353"/>
      <c r="E353"/>
      <c r="F353"/>
      <c r="G353"/>
      <c r="H353"/>
    </row>
    <row r="354" spans="2:8" x14ac:dyDescent="0.25">
      <c r="B354"/>
      <c r="C354"/>
      <c r="D354"/>
      <c r="E354"/>
      <c r="F354"/>
      <c r="G354"/>
      <c r="H354"/>
    </row>
    <row r="355" spans="2:8" x14ac:dyDescent="0.25">
      <c r="B355"/>
      <c r="C355"/>
      <c r="D355"/>
      <c r="E355"/>
      <c r="F355"/>
      <c r="G355"/>
      <c r="H355"/>
    </row>
    <row r="356" spans="2:8" x14ac:dyDescent="0.25">
      <c r="B356"/>
      <c r="C356"/>
      <c r="D356"/>
      <c r="E356"/>
      <c r="F356"/>
      <c r="G356"/>
      <c r="H356"/>
    </row>
    <row r="357" spans="2:8" x14ac:dyDescent="0.25">
      <c r="B357"/>
      <c r="C357"/>
      <c r="D357"/>
      <c r="E357"/>
      <c r="F357"/>
      <c r="G357"/>
      <c r="H357"/>
    </row>
    <row r="358" spans="2:8" x14ac:dyDescent="0.25">
      <c r="B358"/>
      <c r="C358"/>
      <c r="D358"/>
      <c r="E358"/>
      <c r="F358"/>
      <c r="G358"/>
      <c r="H358"/>
    </row>
    <row r="359" spans="2:8" x14ac:dyDescent="0.25">
      <c r="B359"/>
      <c r="C359"/>
      <c r="D359"/>
      <c r="E359"/>
      <c r="F359"/>
      <c r="G359"/>
      <c r="H359"/>
    </row>
    <row r="360" spans="2:8" x14ac:dyDescent="0.25">
      <c r="B360"/>
      <c r="C360"/>
      <c r="D360"/>
      <c r="E360"/>
      <c r="F360"/>
      <c r="G360"/>
      <c r="H360"/>
    </row>
    <row r="361" spans="2:8" x14ac:dyDescent="0.25">
      <c r="B361"/>
      <c r="C361"/>
      <c r="D361"/>
      <c r="E361"/>
      <c r="F361"/>
      <c r="G361"/>
      <c r="H361"/>
    </row>
    <row r="362" spans="2:8" x14ac:dyDescent="0.25">
      <c r="B362"/>
      <c r="C362"/>
      <c r="D362"/>
      <c r="E362"/>
      <c r="F362"/>
      <c r="G362"/>
      <c r="H362"/>
    </row>
    <row r="363" spans="2:8" x14ac:dyDescent="0.25">
      <c r="B363"/>
      <c r="C363"/>
      <c r="D363"/>
      <c r="E363"/>
      <c r="F363"/>
      <c r="G363"/>
      <c r="H363"/>
    </row>
    <row r="364" spans="2:8" x14ac:dyDescent="0.25">
      <c r="B364"/>
      <c r="C364"/>
      <c r="D364"/>
      <c r="E364"/>
      <c r="F364"/>
      <c r="G364"/>
      <c r="H364"/>
    </row>
    <row r="365" spans="2:8" x14ac:dyDescent="0.25">
      <c r="B365"/>
      <c r="C365"/>
      <c r="D365"/>
      <c r="E365"/>
      <c r="F365"/>
      <c r="G365"/>
      <c r="H365"/>
    </row>
    <row r="366" spans="2:8" x14ac:dyDescent="0.25">
      <c r="B366"/>
      <c r="C366"/>
      <c r="D366"/>
      <c r="E366"/>
      <c r="F366"/>
      <c r="G366"/>
      <c r="H366"/>
    </row>
    <row r="367" spans="2:8" x14ac:dyDescent="0.25">
      <c r="B367"/>
      <c r="C367"/>
      <c r="D367"/>
      <c r="E367"/>
      <c r="F367"/>
      <c r="G367"/>
      <c r="H367"/>
    </row>
    <row r="368" spans="2:8" x14ac:dyDescent="0.25">
      <c r="B368"/>
      <c r="C368"/>
      <c r="D368"/>
      <c r="E368"/>
      <c r="F368"/>
      <c r="G368"/>
      <c r="H368"/>
    </row>
    <row r="369" spans="2:8" x14ac:dyDescent="0.25">
      <c r="B369"/>
      <c r="C369"/>
      <c r="D369"/>
      <c r="E369"/>
      <c r="F369"/>
      <c r="G369"/>
      <c r="H369"/>
    </row>
    <row r="370" spans="2:8" x14ac:dyDescent="0.25">
      <c r="B370"/>
      <c r="C370"/>
      <c r="D370"/>
      <c r="E370"/>
      <c r="F370"/>
      <c r="G370"/>
      <c r="H370"/>
    </row>
    <row r="371" spans="2:8" x14ac:dyDescent="0.25">
      <c r="B371"/>
      <c r="C371"/>
      <c r="D371"/>
      <c r="E371"/>
      <c r="F371"/>
      <c r="G371"/>
      <c r="H371"/>
    </row>
    <row r="372" spans="2:8" x14ac:dyDescent="0.25">
      <c r="B372"/>
      <c r="C372"/>
      <c r="D372"/>
      <c r="E372"/>
      <c r="F372"/>
      <c r="G372"/>
      <c r="H372"/>
    </row>
    <row r="373" spans="2:8" x14ac:dyDescent="0.25">
      <c r="B373"/>
      <c r="C373"/>
      <c r="D373"/>
      <c r="E373"/>
      <c r="F373"/>
      <c r="G373"/>
      <c r="H373"/>
    </row>
    <row r="374" spans="2:8" x14ac:dyDescent="0.25">
      <c r="B374"/>
      <c r="C374"/>
      <c r="D374"/>
      <c r="E374"/>
      <c r="F374"/>
      <c r="G374"/>
      <c r="H374"/>
    </row>
    <row r="375" spans="2:8" x14ac:dyDescent="0.25">
      <c r="B375"/>
      <c r="C375"/>
      <c r="D375"/>
      <c r="E375"/>
      <c r="F375"/>
      <c r="G375"/>
      <c r="H375"/>
    </row>
    <row r="376" spans="2:8" x14ac:dyDescent="0.25">
      <c r="B376"/>
      <c r="C376"/>
      <c r="D376"/>
      <c r="E376"/>
      <c r="F376"/>
      <c r="G376"/>
      <c r="H376"/>
    </row>
    <row r="377" spans="2:8" x14ac:dyDescent="0.25">
      <c r="B377"/>
      <c r="C377"/>
      <c r="D377"/>
      <c r="E377"/>
      <c r="F377"/>
      <c r="G377"/>
      <c r="H377"/>
    </row>
    <row r="378" spans="2:8" x14ac:dyDescent="0.25">
      <c r="B378"/>
      <c r="C378"/>
      <c r="D378"/>
      <c r="E378"/>
      <c r="F378"/>
      <c r="G378"/>
      <c r="H378"/>
    </row>
    <row r="379" spans="2:8" x14ac:dyDescent="0.25">
      <c r="B379"/>
      <c r="C379"/>
      <c r="D379"/>
      <c r="E379"/>
      <c r="F379"/>
      <c r="G379"/>
      <c r="H379"/>
    </row>
    <row r="380" spans="2:8" x14ac:dyDescent="0.25">
      <c r="B380"/>
      <c r="C380"/>
      <c r="D380"/>
      <c r="E380"/>
      <c r="F380"/>
      <c r="G380"/>
      <c r="H380"/>
    </row>
    <row r="381" spans="2:8" x14ac:dyDescent="0.25">
      <c r="B381"/>
      <c r="C381"/>
      <c r="D381"/>
      <c r="E381"/>
      <c r="F381"/>
      <c r="G381"/>
      <c r="H381"/>
    </row>
    <row r="382" spans="2:8" x14ac:dyDescent="0.25">
      <c r="B382"/>
      <c r="C382"/>
      <c r="D382"/>
      <c r="E382"/>
      <c r="F382"/>
      <c r="G382"/>
      <c r="H382"/>
    </row>
    <row r="383" spans="2:8" x14ac:dyDescent="0.25">
      <c r="B383"/>
      <c r="C383"/>
      <c r="D383"/>
      <c r="E383"/>
      <c r="F383"/>
      <c r="G383"/>
      <c r="H383"/>
    </row>
    <row r="384" spans="2:8" x14ac:dyDescent="0.25">
      <c r="B384"/>
      <c r="C384"/>
      <c r="D384"/>
      <c r="E384"/>
      <c r="F384"/>
      <c r="G384"/>
      <c r="H384"/>
    </row>
    <row r="385" spans="2:8" x14ac:dyDescent="0.25">
      <c r="B385"/>
      <c r="C385"/>
      <c r="D385"/>
      <c r="E385"/>
      <c r="F385"/>
      <c r="G385"/>
      <c r="H385"/>
    </row>
    <row r="386" spans="2:8" x14ac:dyDescent="0.25">
      <c r="B386"/>
      <c r="C386"/>
      <c r="D386"/>
      <c r="E386"/>
      <c r="F386"/>
      <c r="G386"/>
      <c r="H386"/>
    </row>
    <row r="387" spans="2:8" x14ac:dyDescent="0.25">
      <c r="B387"/>
      <c r="C387"/>
      <c r="D387"/>
      <c r="E387"/>
      <c r="F387"/>
      <c r="G387"/>
      <c r="H387"/>
    </row>
    <row r="388" spans="2:8" x14ac:dyDescent="0.25">
      <c r="B388"/>
      <c r="C388"/>
      <c r="D388"/>
      <c r="E388"/>
      <c r="F388"/>
      <c r="G388"/>
      <c r="H388"/>
    </row>
    <row r="389" spans="2:8" x14ac:dyDescent="0.25">
      <c r="B389"/>
      <c r="C389"/>
      <c r="D389"/>
      <c r="E389"/>
      <c r="F389"/>
      <c r="G389"/>
      <c r="H389"/>
    </row>
    <row r="390" spans="2:8" x14ac:dyDescent="0.25">
      <c r="B390"/>
      <c r="C390"/>
      <c r="D390"/>
      <c r="E390"/>
      <c r="F390"/>
      <c r="G390"/>
      <c r="H390"/>
    </row>
    <row r="391" spans="2:8" x14ac:dyDescent="0.25">
      <c r="B391"/>
      <c r="C391"/>
      <c r="D391"/>
      <c r="E391"/>
      <c r="F391"/>
      <c r="G391"/>
      <c r="H391"/>
    </row>
    <row r="392" spans="2:8" x14ac:dyDescent="0.25">
      <c r="B392"/>
      <c r="C392"/>
      <c r="D392"/>
      <c r="E392"/>
      <c r="F392"/>
      <c r="G392"/>
      <c r="H392"/>
    </row>
    <row r="393" spans="2:8" x14ac:dyDescent="0.25">
      <c r="B393"/>
      <c r="C393"/>
      <c r="D393"/>
      <c r="E393"/>
      <c r="F393"/>
      <c r="G393"/>
      <c r="H393"/>
    </row>
    <row r="394" spans="2:8" x14ac:dyDescent="0.25">
      <c r="B394"/>
      <c r="C394"/>
      <c r="D394"/>
      <c r="E394"/>
      <c r="F394"/>
      <c r="G394"/>
      <c r="H394"/>
    </row>
    <row r="395" spans="2:8" x14ac:dyDescent="0.25">
      <c r="B395"/>
      <c r="C395"/>
      <c r="D395"/>
      <c r="E395"/>
      <c r="F395"/>
      <c r="G395"/>
      <c r="H395"/>
    </row>
    <row r="396" spans="2:8" x14ac:dyDescent="0.25">
      <c r="B396"/>
      <c r="C396"/>
      <c r="D396"/>
      <c r="E396"/>
      <c r="F396"/>
      <c r="G396"/>
      <c r="H396"/>
    </row>
    <row r="397" spans="2:8" x14ac:dyDescent="0.25">
      <c r="B397"/>
      <c r="C397"/>
      <c r="D397"/>
      <c r="E397"/>
      <c r="F397"/>
      <c r="G397"/>
      <c r="H397"/>
    </row>
    <row r="398" spans="2:8" x14ac:dyDescent="0.25">
      <c r="B398"/>
      <c r="C398"/>
      <c r="D398"/>
      <c r="E398"/>
      <c r="F398"/>
      <c r="G398"/>
      <c r="H398"/>
    </row>
    <row r="399" spans="2:8" x14ac:dyDescent="0.25">
      <c r="B399"/>
      <c r="C399"/>
      <c r="D399"/>
      <c r="E399"/>
      <c r="F399"/>
      <c r="G399"/>
      <c r="H399"/>
    </row>
    <row r="400" spans="2:8" x14ac:dyDescent="0.25">
      <c r="B400"/>
      <c r="C400"/>
      <c r="D400"/>
      <c r="E400"/>
      <c r="F400"/>
      <c r="G400"/>
      <c r="H400"/>
    </row>
    <row r="401" spans="2:8" x14ac:dyDescent="0.25">
      <c r="B401"/>
      <c r="C401"/>
      <c r="D401"/>
      <c r="E401"/>
      <c r="F401"/>
      <c r="G401"/>
      <c r="H401"/>
    </row>
    <row r="402" spans="2:8" x14ac:dyDescent="0.25">
      <c r="B402"/>
      <c r="C402"/>
      <c r="D402"/>
      <c r="E402"/>
      <c r="F402"/>
      <c r="G402"/>
      <c r="H402"/>
    </row>
    <row r="403" spans="2:8" x14ac:dyDescent="0.25">
      <c r="B403"/>
      <c r="C403"/>
      <c r="D403"/>
      <c r="E403"/>
      <c r="F403"/>
      <c r="G403"/>
      <c r="H403"/>
    </row>
    <row r="404" spans="2:8" x14ac:dyDescent="0.25">
      <c r="B404"/>
      <c r="C404"/>
      <c r="D404"/>
      <c r="E404"/>
      <c r="F404"/>
      <c r="G404"/>
      <c r="H404"/>
    </row>
    <row r="405" spans="2:8" x14ac:dyDescent="0.25">
      <c r="B405"/>
      <c r="C405"/>
      <c r="D405"/>
      <c r="E405"/>
      <c r="F405"/>
      <c r="G405"/>
      <c r="H405"/>
    </row>
    <row r="406" spans="2:8" x14ac:dyDescent="0.25">
      <c r="B406"/>
      <c r="C406"/>
      <c r="D406"/>
      <c r="E406"/>
      <c r="F406"/>
      <c r="G406"/>
      <c r="H406"/>
    </row>
    <row r="407" spans="2:8" x14ac:dyDescent="0.25">
      <c r="B407"/>
      <c r="C407"/>
      <c r="D407"/>
      <c r="E407"/>
      <c r="F407"/>
      <c r="G407"/>
      <c r="H407"/>
    </row>
    <row r="408" spans="2:8" x14ac:dyDescent="0.25">
      <c r="B408"/>
      <c r="C408"/>
      <c r="D408"/>
      <c r="E408"/>
      <c r="F408"/>
      <c r="G408"/>
      <c r="H408"/>
    </row>
    <row r="409" spans="2:8" x14ac:dyDescent="0.25">
      <c r="B409"/>
      <c r="C409"/>
      <c r="D409"/>
      <c r="E409"/>
      <c r="F409"/>
      <c r="G409"/>
      <c r="H409"/>
    </row>
    <row r="410" spans="2:8" x14ac:dyDescent="0.25">
      <c r="B410"/>
      <c r="C410"/>
      <c r="D410"/>
      <c r="E410"/>
      <c r="F410"/>
      <c r="G410"/>
      <c r="H410"/>
    </row>
    <row r="411" spans="2:8" x14ac:dyDescent="0.25">
      <c r="B411"/>
      <c r="C411"/>
      <c r="D411"/>
      <c r="E411"/>
      <c r="F411"/>
      <c r="G411"/>
      <c r="H411"/>
    </row>
    <row r="412" spans="2:8" x14ac:dyDescent="0.25">
      <c r="B412"/>
      <c r="C412"/>
      <c r="D412"/>
      <c r="E412"/>
      <c r="F412"/>
      <c r="G412"/>
      <c r="H412"/>
    </row>
    <row r="413" spans="2:8" x14ac:dyDescent="0.25">
      <c r="B413"/>
      <c r="C413"/>
      <c r="D413"/>
      <c r="E413"/>
      <c r="F413"/>
      <c r="G413"/>
      <c r="H413"/>
    </row>
    <row r="414" spans="2:8" x14ac:dyDescent="0.25">
      <c r="B414"/>
      <c r="C414"/>
      <c r="D414"/>
      <c r="E414"/>
      <c r="F414"/>
      <c r="G414"/>
      <c r="H414"/>
    </row>
    <row r="415" spans="2:8" x14ac:dyDescent="0.25">
      <c r="B415"/>
      <c r="C415"/>
      <c r="D415"/>
      <c r="E415"/>
      <c r="F415"/>
      <c r="G415"/>
      <c r="H415"/>
    </row>
    <row r="416" spans="2:8" x14ac:dyDescent="0.25">
      <c r="B416"/>
      <c r="C416"/>
      <c r="D416"/>
      <c r="E416"/>
      <c r="F416"/>
      <c r="G416"/>
      <c r="H416"/>
    </row>
    <row r="417" spans="2:8" x14ac:dyDescent="0.25">
      <c r="B417"/>
      <c r="C417"/>
      <c r="D417"/>
      <c r="E417"/>
      <c r="F417"/>
      <c r="G417"/>
      <c r="H417"/>
    </row>
    <row r="418" spans="2:8" x14ac:dyDescent="0.25">
      <c r="B418"/>
      <c r="C418"/>
      <c r="D418"/>
      <c r="E418"/>
      <c r="F418"/>
      <c r="G418"/>
      <c r="H418"/>
    </row>
    <row r="419" spans="2:8" x14ac:dyDescent="0.25">
      <c r="B419"/>
      <c r="C419"/>
      <c r="D419"/>
      <c r="E419"/>
      <c r="F419"/>
      <c r="G419"/>
      <c r="H419"/>
    </row>
    <row r="420" spans="2:8" x14ac:dyDescent="0.25">
      <c r="B420"/>
      <c r="C420"/>
      <c r="D420"/>
      <c r="E420"/>
      <c r="F420"/>
      <c r="G420"/>
      <c r="H420"/>
    </row>
    <row r="421" spans="2:8" x14ac:dyDescent="0.25">
      <c r="B421"/>
      <c r="C421"/>
      <c r="D421"/>
      <c r="E421"/>
      <c r="F421"/>
      <c r="G421"/>
      <c r="H421"/>
    </row>
    <row r="422" spans="2:8" x14ac:dyDescent="0.25">
      <c r="B422"/>
      <c r="C422"/>
      <c r="D422"/>
      <c r="E422"/>
      <c r="F422"/>
      <c r="G422"/>
      <c r="H422"/>
    </row>
    <row r="423" spans="2:8" x14ac:dyDescent="0.25">
      <c r="B423"/>
      <c r="C423"/>
      <c r="D423"/>
      <c r="E423"/>
      <c r="F423"/>
      <c r="G423"/>
      <c r="H423"/>
    </row>
    <row r="424" spans="2:8" x14ac:dyDescent="0.25">
      <c r="B424"/>
      <c r="C424"/>
      <c r="D424"/>
      <c r="E424"/>
      <c r="F424"/>
      <c r="G424"/>
      <c r="H424"/>
    </row>
    <row r="425" spans="2:8" x14ac:dyDescent="0.25">
      <c r="B425"/>
      <c r="C425"/>
      <c r="D425"/>
      <c r="E425"/>
      <c r="F425"/>
      <c r="G425"/>
      <c r="H425"/>
    </row>
    <row r="426" spans="2:8" x14ac:dyDescent="0.25">
      <c r="B426"/>
      <c r="C426"/>
      <c r="D426"/>
      <c r="E426"/>
      <c r="F426"/>
      <c r="G426"/>
      <c r="H426"/>
    </row>
    <row r="427" spans="2:8" x14ac:dyDescent="0.25">
      <c r="B427"/>
      <c r="C427"/>
      <c r="D427"/>
      <c r="E427"/>
      <c r="F427"/>
      <c r="G427"/>
      <c r="H427"/>
    </row>
    <row r="428" spans="2:8" x14ac:dyDescent="0.25">
      <c r="B428"/>
      <c r="C428"/>
      <c r="D428"/>
      <c r="E428"/>
      <c r="F428"/>
      <c r="G428"/>
      <c r="H428"/>
    </row>
    <row r="429" spans="2:8" x14ac:dyDescent="0.25">
      <c r="B429"/>
      <c r="C429"/>
      <c r="D429"/>
      <c r="E429"/>
      <c r="F429"/>
      <c r="G429"/>
      <c r="H429"/>
    </row>
    <row r="430" spans="2:8" x14ac:dyDescent="0.25">
      <c r="B430"/>
      <c r="C430"/>
      <c r="D430"/>
      <c r="E430"/>
      <c r="F430"/>
      <c r="G430"/>
      <c r="H430"/>
    </row>
    <row r="431" spans="2:8" x14ac:dyDescent="0.25">
      <c r="B431"/>
      <c r="C431"/>
      <c r="D431"/>
      <c r="E431"/>
      <c r="F431"/>
      <c r="G431"/>
      <c r="H431"/>
    </row>
    <row r="432" spans="2:8" x14ac:dyDescent="0.25">
      <c r="B432"/>
      <c r="C432"/>
      <c r="D432"/>
      <c r="E432"/>
      <c r="F432"/>
      <c r="G432"/>
      <c r="H432"/>
    </row>
    <row r="433" spans="2:8" x14ac:dyDescent="0.25">
      <c r="B433"/>
      <c r="C433"/>
      <c r="D433"/>
      <c r="E433"/>
      <c r="F433"/>
      <c r="G433"/>
      <c r="H433"/>
    </row>
    <row r="434" spans="2:8" x14ac:dyDescent="0.25">
      <c r="B434"/>
      <c r="C434"/>
      <c r="D434"/>
      <c r="E434"/>
      <c r="F434"/>
      <c r="G434"/>
      <c r="H434"/>
    </row>
    <row r="435" spans="2:8" x14ac:dyDescent="0.25">
      <c r="B435"/>
      <c r="C435"/>
      <c r="D435"/>
      <c r="E435"/>
      <c r="F435"/>
      <c r="G435"/>
      <c r="H435"/>
    </row>
    <row r="436" spans="2:8" x14ac:dyDescent="0.25">
      <c r="B436"/>
      <c r="C436"/>
      <c r="D436"/>
      <c r="E436"/>
      <c r="F436"/>
      <c r="G436"/>
      <c r="H436"/>
    </row>
    <row r="437" spans="2:8" x14ac:dyDescent="0.25">
      <c r="B437"/>
      <c r="C437"/>
      <c r="D437"/>
      <c r="E437"/>
      <c r="F437"/>
      <c r="G437"/>
      <c r="H437"/>
    </row>
    <row r="438" spans="2:8" x14ac:dyDescent="0.25">
      <c r="B438"/>
      <c r="C438"/>
      <c r="D438"/>
      <c r="E438"/>
      <c r="F438"/>
      <c r="G438"/>
      <c r="H438"/>
    </row>
    <row r="439" spans="2:8" x14ac:dyDescent="0.25">
      <c r="B439"/>
      <c r="C439"/>
      <c r="D439"/>
      <c r="E439"/>
      <c r="F439"/>
      <c r="G439"/>
      <c r="H439"/>
    </row>
    <row r="440" spans="2:8" x14ac:dyDescent="0.25">
      <c r="B440"/>
      <c r="C440"/>
      <c r="D440"/>
      <c r="E440"/>
      <c r="F440"/>
      <c r="G440"/>
      <c r="H440"/>
    </row>
    <row r="441" spans="2:8" x14ac:dyDescent="0.25">
      <c r="B441"/>
      <c r="C441"/>
      <c r="D441"/>
      <c r="E441"/>
      <c r="F441"/>
      <c r="G441"/>
      <c r="H441"/>
    </row>
    <row r="442" spans="2:8" x14ac:dyDescent="0.25">
      <c r="B442"/>
      <c r="C442"/>
      <c r="D442"/>
      <c r="E442"/>
      <c r="F442"/>
      <c r="G442"/>
      <c r="H442"/>
    </row>
    <row r="443" spans="2:8" x14ac:dyDescent="0.25">
      <c r="B443"/>
      <c r="C443"/>
      <c r="D443"/>
      <c r="E443"/>
      <c r="F443"/>
      <c r="G443"/>
      <c r="H443"/>
    </row>
    <row r="444" spans="2:8" x14ac:dyDescent="0.25">
      <c r="B444"/>
      <c r="C444"/>
      <c r="D444"/>
      <c r="E444"/>
      <c r="F444"/>
      <c r="G444"/>
      <c r="H444"/>
    </row>
    <row r="445" spans="2:8" x14ac:dyDescent="0.25">
      <c r="B445"/>
      <c r="C445"/>
      <c r="D445"/>
      <c r="E445"/>
      <c r="F445"/>
      <c r="G445"/>
      <c r="H445"/>
    </row>
    <row r="446" spans="2:8" x14ac:dyDescent="0.25">
      <c r="B446"/>
      <c r="C446"/>
      <c r="D446"/>
      <c r="E446"/>
      <c r="F446"/>
      <c r="G446"/>
      <c r="H446"/>
    </row>
    <row r="447" spans="2:8" x14ac:dyDescent="0.25">
      <c r="B447"/>
      <c r="C447"/>
      <c r="D447"/>
      <c r="E447"/>
      <c r="F447"/>
      <c r="G447"/>
      <c r="H447"/>
    </row>
    <row r="448" spans="2:8" x14ac:dyDescent="0.25">
      <c r="B448"/>
      <c r="C448"/>
      <c r="D448"/>
      <c r="E448"/>
      <c r="F448"/>
      <c r="G448"/>
      <c r="H448"/>
    </row>
    <row r="449" spans="2:8" x14ac:dyDescent="0.25">
      <c r="B449"/>
      <c r="C449"/>
      <c r="D449"/>
      <c r="E449"/>
      <c r="F449"/>
      <c r="G449"/>
      <c r="H449"/>
    </row>
    <row r="450" spans="2:8" x14ac:dyDescent="0.25">
      <c r="B450"/>
      <c r="C450"/>
      <c r="D450"/>
      <c r="E450"/>
      <c r="F450"/>
      <c r="G450"/>
      <c r="H450"/>
    </row>
    <row r="451" spans="2:8" x14ac:dyDescent="0.25">
      <c r="B451"/>
      <c r="C451"/>
      <c r="D451"/>
      <c r="E451"/>
      <c r="F451"/>
      <c r="G451"/>
      <c r="H451"/>
    </row>
    <row r="452" spans="2:8" x14ac:dyDescent="0.25">
      <c r="B452"/>
      <c r="C452"/>
      <c r="D452"/>
      <c r="E452"/>
      <c r="F452"/>
      <c r="G452"/>
      <c r="H452"/>
    </row>
    <row r="453" spans="2:8" x14ac:dyDescent="0.25">
      <c r="B453"/>
      <c r="C453"/>
      <c r="D453"/>
      <c r="E453"/>
      <c r="F453"/>
      <c r="G453"/>
      <c r="H453"/>
    </row>
    <row r="454" spans="2:8" x14ac:dyDescent="0.25">
      <c r="B454"/>
      <c r="C454"/>
      <c r="D454"/>
      <c r="E454"/>
      <c r="F454"/>
      <c r="G454"/>
      <c r="H454"/>
    </row>
    <row r="455" spans="2:8" x14ac:dyDescent="0.25">
      <c r="B455"/>
      <c r="C455"/>
      <c r="D455"/>
      <c r="E455"/>
      <c r="F455"/>
      <c r="G455"/>
      <c r="H455"/>
    </row>
    <row r="456" spans="2:8" x14ac:dyDescent="0.25">
      <c r="B456"/>
      <c r="C456"/>
      <c r="D456"/>
      <c r="E456"/>
      <c r="F456"/>
      <c r="G456"/>
      <c r="H456"/>
    </row>
    <row r="457" spans="2:8" x14ac:dyDescent="0.25">
      <c r="B457"/>
      <c r="C457"/>
      <c r="D457"/>
      <c r="E457"/>
      <c r="F457"/>
      <c r="G457"/>
      <c r="H457"/>
    </row>
    <row r="458" spans="2:8" x14ac:dyDescent="0.25">
      <c r="B458"/>
      <c r="C458"/>
      <c r="D458"/>
      <c r="E458"/>
      <c r="F458"/>
      <c r="G458"/>
      <c r="H458"/>
    </row>
    <row r="459" spans="2:8" x14ac:dyDescent="0.25">
      <c r="B459"/>
      <c r="C459"/>
      <c r="D459"/>
      <c r="E459"/>
      <c r="F459"/>
      <c r="G459"/>
      <c r="H459"/>
    </row>
    <row r="460" spans="2:8" x14ac:dyDescent="0.25">
      <c r="B460"/>
      <c r="C460"/>
      <c r="D460"/>
      <c r="E460"/>
      <c r="F460"/>
      <c r="G460"/>
    </row>
    <row r="461" spans="2:8" x14ac:dyDescent="0.25">
      <c r="B461"/>
      <c r="C461"/>
      <c r="D461"/>
      <c r="E461"/>
      <c r="F461"/>
      <c r="G461"/>
    </row>
    <row r="462" spans="2:8" x14ac:dyDescent="0.25">
      <c r="B462"/>
      <c r="C462"/>
      <c r="D462"/>
      <c r="E462"/>
      <c r="F462"/>
      <c r="G462"/>
    </row>
    <row r="463" spans="2:8" x14ac:dyDescent="0.25">
      <c r="B463"/>
      <c r="C463"/>
      <c r="D463"/>
      <c r="E463"/>
      <c r="F463"/>
      <c r="G463"/>
    </row>
    <row r="464" spans="2:8" x14ac:dyDescent="0.25">
      <c r="B464"/>
      <c r="C464"/>
      <c r="D464"/>
      <c r="E464"/>
      <c r="F464"/>
      <c r="G464"/>
    </row>
    <row r="465" spans="2:7" x14ac:dyDescent="0.25">
      <c r="B465"/>
      <c r="C465"/>
      <c r="D465"/>
      <c r="E465"/>
      <c r="F465"/>
      <c r="G465"/>
    </row>
    <row r="466" spans="2:7" x14ac:dyDescent="0.25">
      <c r="B466"/>
      <c r="C466"/>
      <c r="D466"/>
      <c r="E466"/>
      <c r="F466"/>
      <c r="G466"/>
    </row>
    <row r="467" spans="2:7" x14ac:dyDescent="0.25">
      <c r="B467"/>
      <c r="C467"/>
      <c r="D467"/>
      <c r="E467"/>
      <c r="F467"/>
      <c r="G467"/>
    </row>
  </sheetData>
  <pageMargins left="0.7" right="0.7" top="0.75" bottom="0.75" header="0.3" footer="0.3"/>
  <drawing r:id="rId2"/>
  <extLst>
    <ext xmlns:x15="http://schemas.microsoft.com/office/spreadsheetml/2010/11/main" uri="{7E03D99C-DC04-49d9-9315-930204A7B6E9}">
      <x15:timelineRefs>
        <x15:timelineRef r:id="rId3"/>
      </x15:timelineRef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75155B2AE2B94E8F9F8AE9038193F6" ma:contentTypeVersion="13" ma:contentTypeDescription="Create a new document." ma:contentTypeScope="" ma:versionID="6190e7e37ec06fed6c2fa147bf0ffbdb">
  <xsd:schema xmlns:xsd="http://www.w3.org/2001/XMLSchema" xmlns:xs="http://www.w3.org/2001/XMLSchema" xmlns:p="http://schemas.microsoft.com/office/2006/metadata/properties" xmlns:ns2="f17984eb-ccef-404c-b3bd-48fa793b159a" targetNamespace="http://schemas.microsoft.com/office/2006/metadata/properties" ma:root="true" ma:fieldsID="cc748e95337faaf92e0b0307d7fe54c9" ns2:_="">
    <xsd:import namespace="f17984eb-ccef-404c-b3bd-48fa793b159a"/>
    <xsd:element name="properties">
      <xsd:complexType>
        <xsd:sequence>
          <xsd:element name="documentManagement">
            <xsd:complexType>
              <xsd:all>
                <xsd:element ref="ns2:Contact"/>
                <xsd:element ref="ns2:Security_x0020_Approved"/>
                <xsd:element ref="ns2:FOIP_x0020_Approved"/>
                <xsd:element ref="ns2:Legal_x0020_Approved"/>
                <xsd:element ref="ns2:Data_x0020_Owner_x0020_Authorization" minOccurs="0"/>
                <xsd:element ref="ns2:Minister_x0020_Approved"/>
                <xsd:element ref="ns2:Dataset_x0020_ID"/>
                <xsd:element ref="ns2:Dataset_x0020_Nam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7984eb-ccef-404c-b3bd-48fa793b159a" elementFormDefault="qualified">
    <xsd:import namespace="http://schemas.microsoft.com/office/2006/documentManagement/types"/>
    <xsd:import namespace="http://schemas.microsoft.com/office/infopath/2007/PartnerControls"/>
    <xsd:element name="Contact" ma:index="8" ma:displayName="Contact" ma:list="UserInfo" ma:SharePointGroup="0" ma:internalName="Contact"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ecurity_x0020_Approved" ma:index="9" ma:displayName="Security Approved" ma:default="Pending" ma:format="Dropdown" ma:internalName="Security_x0020_Approved">
      <xsd:simpleType>
        <xsd:restriction base="dms:Choice">
          <xsd:enumeration value="Approved"/>
          <xsd:enumeration value="Not Approved"/>
          <xsd:enumeration value="Pending"/>
          <xsd:enumeration value="Not Required"/>
        </xsd:restriction>
      </xsd:simpleType>
    </xsd:element>
    <xsd:element name="FOIP_x0020_Approved" ma:index="10" ma:displayName="FOIP Approved" ma:default="Pending" ma:format="Dropdown" ma:internalName="FOIP_x0020_Approved">
      <xsd:simpleType>
        <xsd:restriction base="dms:Choice">
          <xsd:enumeration value="Approved"/>
          <xsd:enumeration value="Not Approved"/>
          <xsd:enumeration value="Pending"/>
          <xsd:enumeration value="Not Required"/>
        </xsd:restriction>
      </xsd:simpleType>
    </xsd:element>
    <xsd:element name="Legal_x0020_Approved" ma:index="11" ma:displayName="Legal Approved" ma:default="Pending" ma:format="Dropdown" ma:internalName="Legal_x0020_Approved">
      <xsd:simpleType>
        <xsd:restriction base="dms:Choice">
          <xsd:enumeration value="Approved"/>
          <xsd:enumeration value="Not Approved"/>
          <xsd:enumeration value="Pending"/>
          <xsd:enumeration value="Not Required"/>
        </xsd:restriction>
      </xsd:simpleType>
    </xsd:element>
    <xsd:element name="Data_x0020_Owner_x0020_Authorization" ma:index="12" nillable="true" ma:displayName="Data Owner Approved" ma:default="Pending" ma:format="Dropdown" ma:internalName="Data_x0020_Owner_x0020_Authorization">
      <xsd:simpleType>
        <xsd:restriction base="dms:Choice">
          <xsd:enumeration value="Approved"/>
          <xsd:enumeration value="Not Approved"/>
          <xsd:enumeration value="Pending"/>
          <xsd:enumeration value="Not Required"/>
        </xsd:restriction>
      </xsd:simpleType>
    </xsd:element>
    <xsd:element name="Minister_x0020_Approved" ma:index="14" ma:displayName="Minister Approved" ma:default="Pending" ma:format="Dropdown" ma:internalName="Minister_x0020_Approved">
      <xsd:simpleType>
        <xsd:restriction base="dms:Choice">
          <xsd:enumeration value="Approved"/>
          <xsd:enumeration value="Not Approved"/>
          <xsd:enumeration value="Pending"/>
          <xsd:enumeration value="Not Required"/>
        </xsd:restriction>
      </xsd:simpleType>
    </xsd:element>
    <xsd:element name="Dataset_x0020_ID" ma:index="15" ma:displayName="Dataset ID" ma:indexed="true" ma:internalName="Dataset_x0020_ID">
      <xsd:simpleType>
        <xsd:restriction base="dms:Text">
          <xsd:maxLength value="255"/>
        </xsd:restriction>
      </xsd:simpleType>
    </xsd:element>
    <xsd:element name="Dataset_x0020_Name" ma:index="16" ma:displayName="Dataset Name" ma:indexed="true" ma:internalName="Dataset_x0020_Name">
      <xsd:simpleType>
        <xsd:restriction base="dms:Text">
          <xsd:maxLength value="1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ntact xmlns="f17984eb-ccef-404c-b3bd-48fa793b159a">
      <UserInfo>
        <DisplayName>Michael Parkatti</DisplayName>
        <AccountId>17</AccountId>
        <AccountType/>
      </UserInfo>
    </Contact>
    <Legal_x0020_Approved xmlns="f17984eb-ccef-404c-b3bd-48fa793b159a">Approved</Legal_x0020_Approved>
    <FOIP_x0020_Approved xmlns="f17984eb-ccef-404c-b3bd-48fa793b159a">Approved</FOIP_x0020_Approved>
    <Security_x0020_Approved xmlns="f17984eb-ccef-404c-b3bd-48fa793b159a">Approved</Security_x0020_Approved>
    <Data_x0020_Owner_x0020_Authorization xmlns="f17984eb-ccef-404c-b3bd-48fa793b159a">Approved</Data_x0020_Owner_x0020_Authorization>
    <Minister_x0020_Approved xmlns="f17984eb-ccef-404c-b3bd-48fa793b159a">Approved</Minister_x0020_Approved>
    <Dataset_x0020_ID xmlns="f17984eb-ccef-404c-b3bd-48fa793b159a">4a8i-ivkv</Dataset_x0020_ID>
    <Dataset_x0020_Name xmlns="f17984eb-ccef-404c-b3bd-48fa793b159a">Total Value of Building Permits</Dataset_x0020_Name>
  </documentManagement>
</p:properties>
</file>

<file path=customXml/itemProps1.xml><?xml version="1.0" encoding="utf-8"?>
<ds:datastoreItem xmlns:ds="http://schemas.openxmlformats.org/officeDocument/2006/customXml" ds:itemID="{53D8188E-A287-47C7-9EB8-CAC1963DCB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7984eb-ccef-404c-b3bd-48fa793b15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D3227B-5415-464F-9788-C8F7397D632F}">
  <ds:schemaRefs>
    <ds:schemaRef ds:uri="http://schemas.microsoft.com/sharepoint/v3/contenttype/forms"/>
  </ds:schemaRefs>
</ds:datastoreItem>
</file>

<file path=customXml/itemProps3.xml><?xml version="1.0" encoding="utf-8"?>
<ds:datastoreItem xmlns:ds="http://schemas.openxmlformats.org/officeDocument/2006/customXml" ds:itemID="{81773334-712B-4902-9CD7-006F932FC510}">
  <ds:schemaRefs>
    <ds:schemaRef ds:uri="http://schemas.microsoft.com/office/2006/documentManagement/types"/>
    <ds:schemaRef ds:uri="http://schemas.openxmlformats.org/package/2006/metadata/core-properties"/>
    <ds:schemaRef ds:uri="http://purl.org/dc/terms/"/>
    <ds:schemaRef ds:uri="http://purl.org/dc/elements/1.1/"/>
    <ds:schemaRef ds:uri="http://schemas.microsoft.com/office/infopath/2007/PartnerControls"/>
    <ds:schemaRef ds:uri="f17984eb-ccef-404c-b3bd-48fa793b159a"/>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Information</vt:lpstr>
      <vt:lpstr>Dictionary</vt:lpstr>
      <vt:lpstr>Data</vt:lpstr>
      <vt:lpstr>Visualize</vt:lpstr>
      <vt:lpstr>Information!Print_Area</vt:lpstr>
      <vt:lpstr>Data!rows.csv?accessType_DOWNLOAD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Total Value of Building Permits</dc:title>
  <dc:creator>Colette Michaud</dc:creator>
  <cp:lastModifiedBy>Colette.Michaud</cp:lastModifiedBy>
  <dcterms:created xsi:type="dcterms:W3CDTF">2014-11-26T19:45:38Z</dcterms:created>
  <dcterms:modified xsi:type="dcterms:W3CDTF">2015-10-26T14:14:39Z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0x0101009C75155B2AE2B94E8F9F8AE9038193F6</vt:lpwstr>
  </property>
  <property fmtid="{D5CDD505-2E9C-101B-9397-08002B2CF9AE}" pid="3" name="_dlc_DocIdItemGuid">
    <vt:lpwstr>a3a49d5f-e4e3-4e5d-a4e2-c0dee343058b</vt:lpwstr>
  </property>
  <property fmtid="{D5CDD505-2E9C-101B-9397-08002B2CF9AE}" pid="4" name="Ministry Authorization">
    <vt:lpwstr>, </vt:lpwstr>
  </property>
  <property fmtid="{D5CDD505-2E9C-101B-9397-08002B2CF9AE}" pid="5" name="Signed Ministeral Authorization">
    <vt:lpwstr>, </vt:lpwstr>
  </property>
  <property fmtid="{D5CDD505-2E9C-101B-9397-08002B2CF9AE}" pid="6" name="Authorization (Legal, Confidentiality, Security)">
    <vt:lpwstr>, </vt:lpwstr>
  </property>
  <property fmtid="{D5CDD505-2E9C-101B-9397-08002B2CF9AE}" pid="7" name="Ministry Approved">
    <vt:lpwstr>Approved</vt:lpwstr>
  </property>
</Properties>
</file>