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2015"/>
  </bookViews>
  <sheets>
    <sheet name="Age Group and Sex" sheetId="1" r:id="rId1"/>
  </sheets>
  <definedNames>
    <definedName name="_xlnm.Print_Titles" localSheetId="0">'Age Group and Sex'!$1:$3</definedName>
  </definedNames>
  <calcPr calcId="145621"/>
</workbook>
</file>

<file path=xl/calcChain.xml><?xml version="1.0" encoding="utf-8"?>
<calcChain xmlns="http://schemas.openxmlformats.org/spreadsheetml/2006/main">
  <c r="I123" i="1" l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</calcChain>
</file>

<file path=xl/sharedStrings.xml><?xml version="1.0" encoding="utf-8"?>
<sst xmlns="http://schemas.openxmlformats.org/spreadsheetml/2006/main" count="371" uniqueCount="36">
  <si>
    <t>Population</t>
  </si>
  <si>
    <t>Age Group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</si>
  <si>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</si>
  <si>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</si>
  <si>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</si>
  <si>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</si>
  <si>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</si>
  <si>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</si>
  <si>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</si>
  <si>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</si>
  <si>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</si>
  <si>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</si>
  <si>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</si>
  <si>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</si>
  <si>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</si>
  <si>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</si>
  <si>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</si>
  <si>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</si>
  <si>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</si>
  <si>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</si>
  <si>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</si>
  <si>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</si>
  <si>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Fiscal Year</t>
  </si>
  <si>
    <t>Gender</t>
  </si>
  <si>
    <t>Female</t>
  </si>
  <si>
    <t>Male</t>
  </si>
  <si>
    <t>Discrete Patients</t>
  </si>
  <si>
    <t>Services</t>
  </si>
  <si>
    <t>Avg. Services Per Patient</t>
  </si>
  <si>
    <t>Total Payments</t>
  </si>
  <si>
    <t>Cost per Patient</t>
  </si>
  <si>
    <t>Fee for Service Utilization by Age Group and Sex - 2011/2012 to 2013/2014</t>
  </si>
  <si>
    <t>2011/2012</t>
  </si>
  <si>
    <t>2012/2013</t>
  </si>
  <si>
    <t>2013/2014</t>
  </si>
  <si>
    <t>Sources: Alberta Health Care Insurance Plan Physician Claims Data and the Population Registry Funding files, Alberta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</si>
</sst>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.00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6" fontId="0" fillId="0" borderId="0" xfId="0" applyNumberFormat="1"/>
    <xf numFmtId="0" fontId="2" fillId="0" borderId="2" xfId="0" applyFont="1" applyBorder="1"/>
    <xf numFmtId="164" fontId="2" fillId="0" borderId="2" xfId="1" applyNumberFormat="1" applyFont="1" applyBorder="1"/>
    <xf numFmtId="165" fontId="2" fillId="0" borderId="2" xfId="1" applyNumberFormat="1" applyFont="1" applyBorder="1"/>
    <xf numFmtId="166" fontId="2" fillId="0" borderId="2" xfId="0" applyNumberFormat="1" applyFont="1" applyBorder="1"/>
    <xf numFmtId="0" fontId="3" fillId="0" borderId="0" xfId="0" applyFont="1"/>
    <xf numFmtId="0" fontId="0" fillId="0" borderId="0" xfId="0" applyFill="1" applyBorder="1"/>
    <xf numFmtId="0" fontId="5" fillId="0" borderId="2" xfId="0" applyFont="1" applyBorder="1" applyAlignment="1">
      <alignment horizontal="center"/>
    </xf>
    <xf numFmtId="0" fontId="0" fillId="2" borderId="0" xfId="0" applyFill="1"/>
    <xf numFmtId="0" fontId="0" fillId="4" borderId="1" xfId="0" applyFont="1" applyFill="1" applyBorder="1"/>
    <xf numFmtId="0" fontId="4" fillId="4" borderId="1" xfId="0" applyFont="1" applyFill="1" applyBorder="1"/>
    <xf numFmtId="164" fontId="4" fillId="4" borderId="1" xfId="1" applyNumberFormat="1" applyFont="1" applyFill="1" applyBorder="1"/>
    <xf numFmtId="164" fontId="0" fillId="4" borderId="1" xfId="1" applyNumberFormat="1" applyFont="1" applyFill="1" applyBorder="1"/>
    <xf numFmtId="165" fontId="0" fillId="4" borderId="1" xfId="1" applyNumberFormat="1" applyFont="1" applyFill="1" applyBorder="1"/>
    <xf numFmtId="166" fontId="0" fillId="4" borderId="1" xfId="0" applyNumberFormat="1" applyFont="1" applyFill="1" applyBorder="1"/>
    <xf numFmtId="0" fontId="4" fillId="4" borderId="1" xfId="0" quotePrefix="1" applyFont="1" applyFill="1" applyBorder="1"/>
    <xf numFmtId="0" fontId="0" fillId="5" borderId="1" xfId="0" applyFont="1" applyFill="1" applyBorder="1"/>
    <xf numFmtId="0" fontId="4" fillId="5" borderId="1" xfId="0" applyFont="1" applyFill="1" applyBorder="1"/>
    <xf numFmtId="164" fontId="4" fillId="5" borderId="1" xfId="1" applyNumberFormat="1" applyFont="1" applyFill="1" applyBorder="1"/>
    <xf numFmtId="164" fontId="0" fillId="5" borderId="1" xfId="1" applyNumberFormat="1" applyFont="1" applyFill="1" applyBorder="1"/>
    <xf numFmtId="165" fontId="0" fillId="5" borderId="1" xfId="1" applyNumberFormat="1" applyFont="1" applyFill="1" applyBorder="1"/>
    <xf numFmtId="166" fontId="0" fillId="5" borderId="1" xfId="0" applyNumberFormat="1" applyFont="1" applyFill="1" applyBorder="1"/>
    <xf numFmtId="0" fontId="4" fillId="5" borderId="1" xfId="0" quotePrefix="1" applyFont="1" applyFill="1" applyBorder="1"/>
    <xf numFmtId="0" fontId="0" fillId="5" borderId="3" xfId="0" applyFont="1" applyFill="1" applyBorder="1"/>
    <xf numFmtId="0" fontId="4" fillId="5" borderId="3" xfId="0" quotePrefix="1" applyFont="1" applyFill="1" applyBorder="1"/>
    <xf numFmtId="164" fontId="4" fillId="5" borderId="3" xfId="1" applyNumberFormat="1" applyFont="1" applyFill="1" applyBorder="1"/>
    <xf numFmtId="164" fontId="0" fillId="5" borderId="3" xfId="1" applyNumberFormat="1" applyFont="1" applyFill="1" applyBorder="1"/>
    <xf numFmtId="165" fontId="0" fillId="5" borderId="3" xfId="1" applyNumberFormat="1" applyFont="1" applyFill="1" applyBorder="1"/>
    <xf numFmtId="166" fontId="0" fillId="5" borderId="3" xfId="0" applyNumberFormat="1" applyFont="1" applyFill="1" applyBorder="1"/>
    <xf numFmtId="0" fontId="0" fillId="4" borderId="5" xfId="0" applyFont="1" applyFill="1" applyBorder="1"/>
    <xf numFmtId="3" fontId="0" fillId="4" borderId="5" xfId="0" applyNumberFormat="1" applyFont="1" applyFill="1" applyBorder="1"/>
    <xf numFmtId="167" fontId="0" fillId="4" borderId="5" xfId="0" applyNumberFormat="1" applyFont="1" applyFill="1" applyBorder="1"/>
    <xf numFmtId="166" fontId="0" fillId="4" borderId="5" xfId="0" applyNumberFormat="1" applyFont="1" applyFill="1" applyBorder="1"/>
    <xf numFmtId="166" fontId="0" fillId="4" borderId="5" xfId="2" applyNumberFormat="1" applyFont="1" applyFill="1" applyBorder="1"/>
    <xf numFmtId="0" fontId="0" fillId="5" borderId="5" xfId="0" applyFont="1" applyFill="1" applyBorder="1"/>
    <xf numFmtId="3" fontId="0" fillId="5" borderId="5" xfId="0" applyNumberFormat="1" applyFont="1" applyFill="1" applyBorder="1"/>
    <xf numFmtId="167" fontId="0" fillId="5" borderId="5" xfId="0" applyNumberFormat="1" applyFont="1" applyFill="1" applyBorder="1"/>
    <xf numFmtId="166" fontId="0" fillId="5" borderId="5" xfId="0" applyNumberFormat="1" applyFont="1" applyFill="1" applyBorder="1"/>
    <xf numFmtId="166" fontId="0" fillId="5" borderId="5" xfId="2" applyNumberFormat="1" applyFont="1" applyFill="1" applyBorder="1"/>
    <xf numFmtId="0" fontId="0" fillId="5" borderId="4" xfId="0" applyFont="1" applyFill="1" applyBorder="1"/>
    <xf numFmtId="3" fontId="0" fillId="5" borderId="4" xfId="0" applyNumberFormat="1" applyFont="1" applyFill="1" applyBorder="1"/>
    <xf numFmtId="167" fontId="0" fillId="5" borderId="4" xfId="0" applyNumberFormat="1" applyFont="1" applyFill="1" applyBorder="1"/>
    <xf numFmtId="166" fontId="0" fillId="5" borderId="4" xfId="0" applyNumberFormat="1" applyFont="1" applyFill="1" applyBorder="1"/>
    <xf numFmtId="166" fontId="0" fillId="5" borderId="4" xfId="2" applyNumberFormat="1" applyFont="1" applyFill="1" applyBorder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topLeftCell="A118" zoomScaleNormal="100" workbookViewId="0">
      <selection activeCell="A126" sqref="A126"/>
    </sheetView>
  </sheetViews>
  <sheetFormatPr defaultRowHeight="15" x14ac:dyDescent="0.25"/>
  <cols>
    <col min="1" max="1" width="10.140625" bestFit="1" customWidth="1"/>
    <col min="2" max="2" width="10.42578125" bestFit="1" customWidth="1"/>
    <col min="3" max="3" width="7.5703125" bestFit="1" customWidth="1"/>
    <col min="4" max="4" width="10.7109375" bestFit="1" customWidth="1"/>
    <col min="5" max="5" width="16.140625" bestFit="1" customWidth="1"/>
    <col min="6" max="6" width="13.28515625" style="1" bestFit="1" customWidth="1"/>
    <col min="7" max="7" width="23.28515625" style="2" bestFit="1" customWidth="1"/>
    <col min="8" max="8" width="14.7109375" style="3" bestFit="1" customWidth="1"/>
    <col min="9" max="9" width="15.28515625" style="3" bestFit="1" customWidth="1"/>
  </cols>
  <sheetData>
    <row r="1" spans="1:9" ht="15.75" x14ac:dyDescent="0.25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3" spans="1:9" x14ac:dyDescent="0.25">
      <c r="A3" s="4" t="s">
        <v>22</v>
      </c>
      <c r="B3" s="10" t="s">
        <v>1</v>
      </c>
      <c r="C3" s="4" t="s">
        <v>23</v>
      </c>
      <c r="D3" s="4" t="s">
        <v>0</v>
      </c>
      <c r="E3" s="4" t="s">
        <v>26</v>
      </c>
      <c r="F3" s="5" t="s">
        <v>27</v>
      </c>
      <c r="G3" s="6" t="s">
        <v>28</v>
      </c>
      <c r="H3" s="7" t="s">
        <v>29</v>
      </c>
      <c r="I3" s="7" t="s">
        <v>30</v>
      </c>
    </row>
    <row r="4" spans="1:9" x14ac:dyDescent="0.25">
      <c r="A4" s="12" t="s">
        <v>32</v>
      </c>
      <c r="B4" s="13" t="s">
        <v>2</v>
      </c>
      <c r="C4" s="12" t="s">
        <v>24</v>
      </c>
      <c r="D4" s="14">
        <v>24813</v>
      </c>
      <c r="E4" s="14">
        <v>24103</v>
      </c>
      <c r="F4" s="15">
        <v>196805</v>
      </c>
      <c r="G4" s="16">
        <v>8.1651661618885623</v>
      </c>
      <c r="H4" s="17">
        <v>16030830.970000001</v>
      </c>
      <c r="I4" s="17">
        <v>665.09691615151644</v>
      </c>
    </row>
    <row r="5" spans="1:9" x14ac:dyDescent="0.25">
      <c r="A5" s="12" t="s">
        <v>32</v>
      </c>
      <c r="B5" s="18" t="s">
        <v>3</v>
      </c>
      <c r="C5" s="12" t="s">
        <v>24</v>
      </c>
      <c r="D5" s="14">
        <v>103746</v>
      </c>
      <c r="E5" s="14">
        <v>87335</v>
      </c>
      <c r="F5" s="15">
        <v>545113</v>
      </c>
      <c r="G5" s="16">
        <v>6.2416327932673044</v>
      </c>
      <c r="H5" s="17">
        <v>32956406.289999999</v>
      </c>
      <c r="I5" s="17">
        <v>377.3562293467682</v>
      </c>
    </row>
    <row r="6" spans="1:9" x14ac:dyDescent="0.25">
      <c r="A6" s="12" t="s">
        <v>32</v>
      </c>
      <c r="B6" s="18" t="s">
        <v>4</v>
      </c>
      <c r="C6" s="12" t="s">
        <v>24</v>
      </c>
      <c r="D6" s="14">
        <v>117414</v>
      </c>
      <c r="E6" s="14">
        <v>85773</v>
      </c>
      <c r="F6" s="15">
        <v>479510</v>
      </c>
      <c r="G6" s="16">
        <v>5.590453872430718</v>
      </c>
      <c r="H6" s="17">
        <v>25023183.670000002</v>
      </c>
      <c r="I6" s="17">
        <v>291.73730276427318</v>
      </c>
    </row>
    <row r="7" spans="1:9" x14ac:dyDescent="0.25">
      <c r="A7" s="12" t="s">
        <v>32</v>
      </c>
      <c r="B7" s="18" t="s">
        <v>5</v>
      </c>
      <c r="C7" s="12" t="s">
        <v>24</v>
      </c>
      <c r="D7" s="14">
        <v>112111</v>
      </c>
      <c r="E7" s="14">
        <v>76769</v>
      </c>
      <c r="F7" s="15">
        <v>452851</v>
      </c>
      <c r="G7" s="16">
        <v>5.8988784535424452</v>
      </c>
      <c r="H7" s="17">
        <v>23118524.75</v>
      </c>
      <c r="I7" s="17">
        <v>301.14401320845656</v>
      </c>
    </row>
    <row r="8" spans="1:9" x14ac:dyDescent="0.25">
      <c r="A8" s="12" t="s">
        <v>32</v>
      </c>
      <c r="B8" s="18" t="s">
        <v>6</v>
      </c>
      <c r="C8" s="12" t="s">
        <v>24</v>
      </c>
      <c r="D8" s="14">
        <v>120323</v>
      </c>
      <c r="E8" s="14">
        <v>95099</v>
      </c>
      <c r="F8" s="15">
        <v>835523</v>
      </c>
      <c r="G8" s="16">
        <v>8.7858231947759702</v>
      </c>
      <c r="H8" s="17">
        <v>46149992.460000001</v>
      </c>
      <c r="I8" s="17">
        <v>485.28367764119497</v>
      </c>
    </row>
    <row r="9" spans="1:9" x14ac:dyDescent="0.25">
      <c r="A9" s="12" t="s">
        <v>32</v>
      </c>
      <c r="B9" s="18" t="s">
        <v>7</v>
      </c>
      <c r="C9" s="12" t="s">
        <v>24</v>
      </c>
      <c r="D9" s="14">
        <v>138319</v>
      </c>
      <c r="E9" s="14">
        <v>115443</v>
      </c>
      <c r="F9" s="15">
        <v>1291028</v>
      </c>
      <c r="G9" s="16">
        <v>11.18325060852542</v>
      </c>
      <c r="H9" s="17">
        <v>76753083.659999996</v>
      </c>
      <c r="I9" s="17">
        <v>664.85697409110992</v>
      </c>
    </row>
    <row r="10" spans="1:9" x14ac:dyDescent="0.25">
      <c r="A10" s="12" t="s">
        <v>32</v>
      </c>
      <c r="B10" s="18" t="s">
        <v>8</v>
      </c>
      <c r="C10" s="12" t="s">
        <v>24</v>
      </c>
      <c r="D10" s="14">
        <v>160425</v>
      </c>
      <c r="E10" s="14">
        <v>135410</v>
      </c>
      <c r="F10" s="15">
        <v>1908605</v>
      </c>
      <c r="G10" s="16">
        <v>14.0950077542279</v>
      </c>
      <c r="H10" s="17">
        <v>116354034.81999999</v>
      </c>
      <c r="I10" s="17">
        <v>859.27209822022007</v>
      </c>
    </row>
    <row r="11" spans="1:9" x14ac:dyDescent="0.25">
      <c r="A11" s="12" t="s">
        <v>32</v>
      </c>
      <c r="B11" s="18" t="s">
        <v>9</v>
      </c>
      <c r="C11" s="12" t="s">
        <v>24</v>
      </c>
      <c r="D11" s="14">
        <v>153497</v>
      </c>
      <c r="E11" s="14">
        <v>131247</v>
      </c>
      <c r="F11" s="15">
        <v>2030158</v>
      </c>
      <c r="G11" s="16">
        <v>15.468224035597004</v>
      </c>
      <c r="H11" s="17">
        <v>126064195.89</v>
      </c>
      <c r="I11" s="17">
        <v>960.51106608151042</v>
      </c>
    </row>
    <row r="12" spans="1:9" x14ac:dyDescent="0.25">
      <c r="A12" s="12" t="s">
        <v>32</v>
      </c>
      <c r="B12" s="18" t="s">
        <v>10</v>
      </c>
      <c r="C12" s="12" t="s">
        <v>24</v>
      </c>
      <c r="D12" s="14">
        <v>139783</v>
      </c>
      <c r="E12" s="14">
        <v>119051</v>
      </c>
      <c r="F12" s="15">
        <v>1651385</v>
      </c>
      <c r="G12" s="16">
        <v>13.871240056782387</v>
      </c>
      <c r="H12" s="17">
        <v>99996069.010000005</v>
      </c>
      <c r="I12" s="17">
        <v>839.9431252992415</v>
      </c>
    </row>
    <row r="13" spans="1:9" x14ac:dyDescent="0.25">
      <c r="A13" s="12" t="s">
        <v>32</v>
      </c>
      <c r="B13" s="18" t="s">
        <v>11</v>
      </c>
      <c r="C13" s="12" t="s">
        <v>24</v>
      </c>
      <c r="D13" s="14">
        <v>136295</v>
      </c>
      <c r="E13" s="14">
        <v>116462</v>
      </c>
      <c r="F13" s="15">
        <v>1533935</v>
      </c>
      <c r="G13" s="16">
        <v>13.171120193711253</v>
      </c>
      <c r="H13" s="17">
        <v>91759429.069999993</v>
      </c>
      <c r="I13" s="17">
        <v>787.89157896996437</v>
      </c>
    </row>
    <row r="14" spans="1:9" x14ac:dyDescent="0.25">
      <c r="A14" s="12" t="s">
        <v>32</v>
      </c>
      <c r="B14" s="18" t="s">
        <v>12</v>
      </c>
      <c r="C14" s="12" t="s">
        <v>24</v>
      </c>
      <c r="D14" s="14">
        <v>142569</v>
      </c>
      <c r="E14" s="14">
        <v>123723</v>
      </c>
      <c r="F14" s="15">
        <v>1711631</v>
      </c>
      <c r="G14" s="16">
        <v>13.834380026349184</v>
      </c>
      <c r="H14" s="17">
        <v>103107121.03</v>
      </c>
      <c r="I14" s="17">
        <v>833.37068313894747</v>
      </c>
    </row>
    <row r="15" spans="1:9" x14ac:dyDescent="0.25">
      <c r="A15" s="12" t="s">
        <v>32</v>
      </c>
      <c r="B15" s="18" t="s">
        <v>13</v>
      </c>
      <c r="C15" s="12" t="s">
        <v>24</v>
      </c>
      <c r="D15" s="14">
        <v>144315</v>
      </c>
      <c r="E15" s="14">
        <v>127293</v>
      </c>
      <c r="F15" s="15">
        <v>1897420</v>
      </c>
      <c r="G15" s="16">
        <v>14.905925698977949</v>
      </c>
      <c r="H15" s="17">
        <v>117515313.54000001</v>
      </c>
      <c r="I15" s="17">
        <v>923.18755579646961</v>
      </c>
    </row>
    <row r="16" spans="1:9" x14ac:dyDescent="0.25">
      <c r="A16" s="12" t="s">
        <v>32</v>
      </c>
      <c r="B16" s="18" t="s">
        <v>14</v>
      </c>
      <c r="C16" s="12" t="s">
        <v>24</v>
      </c>
      <c r="D16" s="14">
        <v>123385</v>
      </c>
      <c r="E16" s="14">
        <v>110514</v>
      </c>
      <c r="F16" s="15">
        <v>1790763</v>
      </c>
      <c r="G16" s="16">
        <v>16.203947011238395</v>
      </c>
      <c r="H16" s="17">
        <v>112232157.01000001</v>
      </c>
      <c r="I16" s="17">
        <v>1015.546962466294</v>
      </c>
    </row>
    <row r="17" spans="1:9" x14ac:dyDescent="0.25">
      <c r="A17" s="12" t="s">
        <v>32</v>
      </c>
      <c r="B17" s="18" t="s">
        <v>15</v>
      </c>
      <c r="C17" s="12" t="s">
        <v>24</v>
      </c>
      <c r="D17" s="14">
        <v>94965</v>
      </c>
      <c r="E17" s="14">
        <v>86893</v>
      </c>
      <c r="F17" s="15">
        <v>1543926</v>
      </c>
      <c r="G17" s="16">
        <v>17.768128617955416</v>
      </c>
      <c r="H17" s="17">
        <v>99023039.840000004</v>
      </c>
      <c r="I17" s="17">
        <v>1139.5974340855996</v>
      </c>
    </row>
    <row r="18" spans="1:9" x14ac:dyDescent="0.25">
      <c r="A18" s="12" t="s">
        <v>32</v>
      </c>
      <c r="B18" s="18" t="s">
        <v>16</v>
      </c>
      <c r="C18" s="12" t="s">
        <v>24</v>
      </c>
      <c r="D18" s="14">
        <v>69841</v>
      </c>
      <c r="E18" s="14">
        <v>65276</v>
      </c>
      <c r="F18" s="15">
        <v>1324300</v>
      </c>
      <c r="G18" s="16">
        <v>20.287701452294872</v>
      </c>
      <c r="H18" s="17">
        <v>86571331.239999995</v>
      </c>
      <c r="I18" s="17">
        <v>1326.2352356149272</v>
      </c>
    </row>
    <row r="19" spans="1:9" x14ac:dyDescent="0.25">
      <c r="A19" s="12" t="s">
        <v>32</v>
      </c>
      <c r="B19" s="18" t="s">
        <v>17</v>
      </c>
      <c r="C19" s="12" t="s">
        <v>24</v>
      </c>
      <c r="D19" s="14">
        <v>51579</v>
      </c>
      <c r="E19" s="14">
        <v>49061</v>
      </c>
      <c r="F19" s="15">
        <v>1111635</v>
      </c>
      <c r="G19" s="16">
        <v>22.658221397851655</v>
      </c>
      <c r="H19" s="17">
        <v>72456910.170000002</v>
      </c>
      <c r="I19" s="17">
        <v>1476.8738951509347</v>
      </c>
    </row>
    <row r="20" spans="1:9" x14ac:dyDescent="0.25">
      <c r="A20" s="12" t="s">
        <v>32</v>
      </c>
      <c r="B20" s="18" t="s">
        <v>18</v>
      </c>
      <c r="C20" s="12" t="s">
        <v>24</v>
      </c>
      <c r="D20" s="14">
        <v>41373</v>
      </c>
      <c r="E20" s="14">
        <v>40192</v>
      </c>
      <c r="F20" s="15">
        <v>1037750</v>
      </c>
      <c r="G20" s="16">
        <v>25.819814888535031</v>
      </c>
      <c r="H20" s="17">
        <v>68069628.430000007</v>
      </c>
      <c r="I20" s="17">
        <v>1693.6113761445065</v>
      </c>
    </row>
    <row r="21" spans="1:9" x14ac:dyDescent="0.25">
      <c r="A21" s="12" t="s">
        <v>32</v>
      </c>
      <c r="B21" s="18" t="s">
        <v>19</v>
      </c>
      <c r="C21" s="12" t="s">
        <v>24</v>
      </c>
      <c r="D21" s="14">
        <v>33526</v>
      </c>
      <c r="E21" s="14">
        <v>33126</v>
      </c>
      <c r="F21" s="15">
        <v>953685</v>
      </c>
      <c r="G21" s="16">
        <v>28.789621445390328</v>
      </c>
      <c r="H21" s="17">
        <v>60016153.640000001</v>
      </c>
      <c r="I21" s="17">
        <v>1811.7537173217413</v>
      </c>
    </row>
    <row r="22" spans="1:9" x14ac:dyDescent="0.25">
      <c r="A22" s="12" t="s">
        <v>32</v>
      </c>
      <c r="B22" s="18" t="s">
        <v>20</v>
      </c>
      <c r="C22" s="12" t="s">
        <v>24</v>
      </c>
      <c r="D22" s="14">
        <v>22238</v>
      </c>
      <c r="E22" s="14">
        <v>22599</v>
      </c>
      <c r="F22" s="15">
        <v>715131</v>
      </c>
      <c r="G22" s="16">
        <v>31.64436479490243</v>
      </c>
      <c r="H22" s="17">
        <v>42406426.619999997</v>
      </c>
      <c r="I22" s="17">
        <v>1876.4735882118678</v>
      </c>
    </row>
    <row r="23" spans="1:9" x14ac:dyDescent="0.25">
      <c r="A23" s="12" t="s">
        <v>32</v>
      </c>
      <c r="B23" s="18" t="s">
        <v>21</v>
      </c>
      <c r="C23" s="12" t="s">
        <v>24</v>
      </c>
      <c r="D23" s="14">
        <v>14622</v>
      </c>
      <c r="E23" s="14">
        <v>15767</v>
      </c>
      <c r="F23" s="15">
        <v>537969</v>
      </c>
      <c r="G23" s="16">
        <v>34.119934039449483</v>
      </c>
      <c r="H23" s="17">
        <v>28377060.190000001</v>
      </c>
      <c r="I23" s="17">
        <v>1799.7754924843027</v>
      </c>
    </row>
    <row r="24" spans="1:9" x14ac:dyDescent="0.25">
      <c r="A24" s="19" t="s">
        <v>32</v>
      </c>
      <c r="B24" s="20" t="s">
        <v>2</v>
      </c>
      <c r="C24" s="19" t="s">
        <v>25</v>
      </c>
      <c r="D24" s="21">
        <v>26320</v>
      </c>
      <c r="E24" s="21">
        <v>25658</v>
      </c>
      <c r="F24" s="22">
        <v>231160</v>
      </c>
      <c r="G24" s="23">
        <v>9.0092758593810895</v>
      </c>
      <c r="H24" s="24">
        <v>18886967.030000001</v>
      </c>
      <c r="I24" s="24">
        <v>736.10441304856192</v>
      </c>
    </row>
    <row r="25" spans="1:9" x14ac:dyDescent="0.25">
      <c r="A25" s="19" t="s">
        <v>32</v>
      </c>
      <c r="B25" s="25" t="s">
        <v>3</v>
      </c>
      <c r="C25" s="19" t="s">
        <v>25</v>
      </c>
      <c r="D25" s="21">
        <v>109605</v>
      </c>
      <c r="E25" s="21">
        <v>93878</v>
      </c>
      <c r="F25" s="22">
        <v>667651</v>
      </c>
      <c r="G25" s="23">
        <v>7.1119005517799696</v>
      </c>
      <c r="H25" s="24">
        <v>40425326.68</v>
      </c>
      <c r="I25" s="24">
        <v>430.6155508212787</v>
      </c>
    </row>
    <row r="26" spans="1:9" x14ac:dyDescent="0.25">
      <c r="A26" s="19" t="s">
        <v>32</v>
      </c>
      <c r="B26" s="25" t="s">
        <v>4</v>
      </c>
      <c r="C26" s="19" t="s">
        <v>25</v>
      </c>
      <c r="D26" s="21">
        <v>122989</v>
      </c>
      <c r="E26" s="21">
        <v>91235</v>
      </c>
      <c r="F26" s="22">
        <v>588990</v>
      </c>
      <c r="G26" s="23">
        <v>6.4557461500520636</v>
      </c>
      <c r="H26" s="24">
        <v>30422372.949999999</v>
      </c>
      <c r="I26" s="24">
        <v>333.45068175590507</v>
      </c>
    </row>
    <row r="27" spans="1:9" x14ac:dyDescent="0.25">
      <c r="A27" s="19" t="s">
        <v>32</v>
      </c>
      <c r="B27" s="25" t="s">
        <v>5</v>
      </c>
      <c r="C27" s="19" t="s">
        <v>25</v>
      </c>
      <c r="D27" s="21">
        <v>118042</v>
      </c>
      <c r="E27" s="21">
        <v>81181</v>
      </c>
      <c r="F27" s="22">
        <v>526320</v>
      </c>
      <c r="G27" s="23">
        <v>6.4832904250994687</v>
      </c>
      <c r="H27" s="24">
        <v>27142103.649999999</v>
      </c>
      <c r="I27" s="24">
        <v>334.34059262635344</v>
      </c>
    </row>
    <row r="28" spans="1:9" x14ac:dyDescent="0.25">
      <c r="A28" s="19" t="s">
        <v>32</v>
      </c>
      <c r="B28" s="25" t="s">
        <v>6</v>
      </c>
      <c r="C28" s="19" t="s">
        <v>25</v>
      </c>
      <c r="D28" s="21">
        <v>127151</v>
      </c>
      <c r="E28" s="21">
        <v>86961</v>
      </c>
      <c r="F28" s="22">
        <v>614812</v>
      </c>
      <c r="G28" s="23">
        <v>7.0699738963443384</v>
      </c>
      <c r="H28" s="24">
        <v>34071742.140000001</v>
      </c>
      <c r="I28" s="24">
        <v>391.80485665988203</v>
      </c>
    </row>
    <row r="29" spans="1:9" x14ac:dyDescent="0.25">
      <c r="A29" s="19" t="s">
        <v>32</v>
      </c>
      <c r="B29" s="25" t="s">
        <v>7</v>
      </c>
      <c r="C29" s="19" t="s">
        <v>25</v>
      </c>
      <c r="D29" s="21">
        <v>139724</v>
      </c>
      <c r="E29" s="21">
        <v>87278</v>
      </c>
      <c r="F29" s="22">
        <v>612747</v>
      </c>
      <c r="G29" s="23">
        <v>7.0206352116226309</v>
      </c>
      <c r="H29" s="24">
        <v>35544258.420000002</v>
      </c>
      <c r="I29" s="24">
        <v>407.25335617223129</v>
      </c>
    </row>
    <row r="30" spans="1:9" x14ac:dyDescent="0.25">
      <c r="A30" s="19" t="s">
        <v>32</v>
      </c>
      <c r="B30" s="25" t="s">
        <v>8</v>
      </c>
      <c r="C30" s="19" t="s">
        <v>25</v>
      </c>
      <c r="D30" s="21">
        <v>159878</v>
      </c>
      <c r="E30" s="21">
        <v>99046</v>
      </c>
      <c r="F30" s="22">
        <v>730478</v>
      </c>
      <c r="G30" s="23">
        <v>7.3751388243846296</v>
      </c>
      <c r="H30" s="24">
        <v>42018618.729999997</v>
      </c>
      <c r="I30" s="24">
        <v>424.23337368495442</v>
      </c>
    </row>
    <row r="31" spans="1:9" x14ac:dyDescent="0.25">
      <c r="A31" s="19" t="s">
        <v>32</v>
      </c>
      <c r="B31" s="25" t="s">
        <v>9</v>
      </c>
      <c r="C31" s="19" t="s">
        <v>25</v>
      </c>
      <c r="D31" s="21">
        <v>154870</v>
      </c>
      <c r="E31" s="21">
        <v>101666</v>
      </c>
      <c r="F31" s="22">
        <v>789971</v>
      </c>
      <c r="G31" s="23">
        <v>7.7702575098853108</v>
      </c>
      <c r="H31" s="24">
        <v>45293529.030000001</v>
      </c>
      <c r="I31" s="24">
        <v>445.51304300356071</v>
      </c>
    </row>
    <row r="32" spans="1:9" x14ac:dyDescent="0.25">
      <c r="A32" s="19" t="s">
        <v>32</v>
      </c>
      <c r="B32" s="25" t="s">
        <v>10</v>
      </c>
      <c r="C32" s="19" t="s">
        <v>25</v>
      </c>
      <c r="D32" s="21">
        <v>144620</v>
      </c>
      <c r="E32" s="21">
        <v>100068</v>
      </c>
      <c r="F32" s="22">
        <v>842425</v>
      </c>
      <c r="G32" s="23">
        <v>8.4185254027261465</v>
      </c>
      <c r="H32" s="24">
        <v>48691238.560000002</v>
      </c>
      <c r="I32" s="24">
        <v>486.58151017308234</v>
      </c>
    </row>
    <row r="33" spans="1:9" x14ac:dyDescent="0.25">
      <c r="A33" s="19" t="s">
        <v>32</v>
      </c>
      <c r="B33" s="25" t="s">
        <v>11</v>
      </c>
      <c r="C33" s="19" t="s">
        <v>25</v>
      </c>
      <c r="D33" s="21">
        <v>142075</v>
      </c>
      <c r="E33" s="21">
        <v>101904</v>
      </c>
      <c r="F33" s="22">
        <v>950990</v>
      </c>
      <c r="G33" s="23">
        <v>9.3322146333804366</v>
      </c>
      <c r="H33" s="24">
        <v>56393692.520000003</v>
      </c>
      <c r="I33" s="24">
        <v>553.40018566493961</v>
      </c>
    </row>
    <row r="34" spans="1:9" x14ac:dyDescent="0.25">
      <c r="A34" s="19" t="s">
        <v>32</v>
      </c>
      <c r="B34" s="25" t="s">
        <v>12</v>
      </c>
      <c r="C34" s="19" t="s">
        <v>25</v>
      </c>
      <c r="D34" s="21">
        <v>146220</v>
      </c>
      <c r="E34" s="21">
        <v>108613</v>
      </c>
      <c r="F34" s="22">
        <v>1116896</v>
      </c>
      <c r="G34" s="23">
        <v>10.283262592875623</v>
      </c>
      <c r="H34" s="24">
        <v>67736775.530000001</v>
      </c>
      <c r="I34" s="24">
        <v>623.65256028283909</v>
      </c>
    </row>
    <row r="35" spans="1:9" x14ac:dyDescent="0.25">
      <c r="A35" s="19" t="s">
        <v>32</v>
      </c>
      <c r="B35" s="25" t="s">
        <v>13</v>
      </c>
      <c r="C35" s="19" t="s">
        <v>25</v>
      </c>
      <c r="D35" s="21">
        <v>149161</v>
      </c>
      <c r="E35" s="21">
        <v>116145</v>
      </c>
      <c r="F35" s="22">
        <v>1374109</v>
      </c>
      <c r="G35" s="23">
        <v>11.830978518231522</v>
      </c>
      <c r="H35" s="24">
        <v>85898420.629999995</v>
      </c>
      <c r="I35" s="24">
        <v>739.57915218046401</v>
      </c>
    </row>
    <row r="36" spans="1:9" x14ac:dyDescent="0.25">
      <c r="A36" s="19" t="s">
        <v>32</v>
      </c>
      <c r="B36" s="25" t="s">
        <v>14</v>
      </c>
      <c r="C36" s="19" t="s">
        <v>25</v>
      </c>
      <c r="D36" s="21">
        <v>128843</v>
      </c>
      <c r="E36" s="21">
        <v>106166</v>
      </c>
      <c r="F36" s="22">
        <v>1453233</v>
      </c>
      <c r="G36" s="23">
        <v>13.688308874781004</v>
      </c>
      <c r="H36" s="24">
        <v>93098067.25</v>
      </c>
      <c r="I36" s="24">
        <v>876.91037855810714</v>
      </c>
    </row>
    <row r="37" spans="1:9" x14ac:dyDescent="0.25">
      <c r="A37" s="19" t="s">
        <v>32</v>
      </c>
      <c r="B37" s="25" t="s">
        <v>15</v>
      </c>
      <c r="C37" s="19" t="s">
        <v>25</v>
      </c>
      <c r="D37" s="21">
        <v>97087</v>
      </c>
      <c r="E37" s="21">
        <v>84176</v>
      </c>
      <c r="F37" s="22">
        <v>1319287</v>
      </c>
      <c r="G37" s="23">
        <v>15.672959038205665</v>
      </c>
      <c r="H37" s="24">
        <v>85958272.989999995</v>
      </c>
      <c r="I37" s="24">
        <v>1021.1731727570804</v>
      </c>
    </row>
    <row r="38" spans="1:9" x14ac:dyDescent="0.25">
      <c r="A38" s="19" t="s">
        <v>32</v>
      </c>
      <c r="B38" s="25" t="s">
        <v>16</v>
      </c>
      <c r="C38" s="19" t="s">
        <v>25</v>
      </c>
      <c r="D38" s="21">
        <v>68747</v>
      </c>
      <c r="E38" s="21">
        <v>62569</v>
      </c>
      <c r="F38" s="22">
        <v>1189937</v>
      </c>
      <c r="G38" s="23">
        <v>19.017996132269975</v>
      </c>
      <c r="H38" s="24">
        <v>78944688.719999999</v>
      </c>
      <c r="I38" s="24">
        <v>1261.7220783455066</v>
      </c>
    </row>
    <row r="39" spans="1:9" x14ac:dyDescent="0.25">
      <c r="A39" s="19" t="s">
        <v>32</v>
      </c>
      <c r="B39" s="25" t="s">
        <v>17</v>
      </c>
      <c r="C39" s="19" t="s">
        <v>25</v>
      </c>
      <c r="D39" s="21">
        <v>48280</v>
      </c>
      <c r="E39" s="21">
        <v>45174</v>
      </c>
      <c r="F39" s="22">
        <v>1006271</v>
      </c>
      <c r="G39" s="23">
        <v>22.27544605303936</v>
      </c>
      <c r="H39" s="24">
        <v>66551927.030000001</v>
      </c>
      <c r="I39" s="24">
        <v>1473.2352023287733</v>
      </c>
    </row>
    <row r="40" spans="1:9" x14ac:dyDescent="0.25">
      <c r="A40" s="19" t="s">
        <v>32</v>
      </c>
      <c r="B40" s="25" t="s">
        <v>18</v>
      </c>
      <c r="C40" s="19" t="s">
        <v>25</v>
      </c>
      <c r="D40" s="21">
        <v>36350</v>
      </c>
      <c r="E40" s="21">
        <v>35446</v>
      </c>
      <c r="F40" s="22">
        <v>958115</v>
      </c>
      <c r="G40" s="23">
        <v>27.030271398747391</v>
      </c>
      <c r="H40" s="24">
        <v>63554347.380000003</v>
      </c>
      <c r="I40" s="24">
        <v>1792.9906725723636</v>
      </c>
    </row>
    <row r="41" spans="1:9" x14ac:dyDescent="0.25">
      <c r="A41" s="19" t="s">
        <v>32</v>
      </c>
      <c r="B41" s="25" t="s">
        <v>19</v>
      </c>
      <c r="C41" s="19" t="s">
        <v>25</v>
      </c>
      <c r="D41" s="21">
        <v>25863</v>
      </c>
      <c r="E41" s="21">
        <v>26055</v>
      </c>
      <c r="F41" s="22">
        <v>807218</v>
      </c>
      <c r="G41" s="23">
        <v>30.981308769909806</v>
      </c>
      <c r="H41" s="24">
        <v>52485964.299999997</v>
      </c>
      <c r="I41" s="24">
        <v>2014.4296411437342</v>
      </c>
    </row>
    <row r="42" spans="1:9" x14ac:dyDescent="0.25">
      <c r="A42" s="19" t="s">
        <v>32</v>
      </c>
      <c r="B42" s="25" t="s">
        <v>20</v>
      </c>
      <c r="C42" s="19" t="s">
        <v>25</v>
      </c>
      <c r="D42" s="21">
        <v>13258</v>
      </c>
      <c r="E42" s="21">
        <v>13763</v>
      </c>
      <c r="F42" s="22">
        <v>464267</v>
      </c>
      <c r="G42" s="23">
        <v>33.732979728256922</v>
      </c>
      <c r="H42" s="24">
        <v>28771192.43</v>
      </c>
      <c r="I42" s="24">
        <v>2090.4739104846326</v>
      </c>
    </row>
    <row r="43" spans="1:9" x14ac:dyDescent="0.25">
      <c r="A43" s="19" t="s">
        <v>32</v>
      </c>
      <c r="B43" s="25" t="s">
        <v>21</v>
      </c>
      <c r="C43" s="19" t="s">
        <v>25</v>
      </c>
      <c r="D43" s="21">
        <v>5846</v>
      </c>
      <c r="E43" s="21">
        <v>6332</v>
      </c>
      <c r="F43" s="22">
        <v>220706</v>
      </c>
      <c r="G43" s="23">
        <v>34.855653821857231</v>
      </c>
      <c r="H43" s="24">
        <v>12760601.25</v>
      </c>
      <c r="I43" s="24">
        <v>2015.25604074542</v>
      </c>
    </row>
    <row r="44" spans="1:9" x14ac:dyDescent="0.25">
      <c r="A44" s="12" t="s">
        <v>33</v>
      </c>
      <c r="B44" s="13" t="s">
        <v>2</v>
      </c>
      <c r="C44" s="12" t="s">
        <v>24</v>
      </c>
      <c r="D44" s="14">
        <v>25565</v>
      </c>
      <c r="E44" s="14">
        <v>24802</v>
      </c>
      <c r="F44" s="15">
        <v>204345</v>
      </c>
      <c r="G44" s="16">
        <v>8.239053302153053</v>
      </c>
      <c r="H44" s="17">
        <v>17194813.09</v>
      </c>
      <c r="I44" s="17">
        <v>693.28332755422946</v>
      </c>
    </row>
    <row r="45" spans="1:9" x14ac:dyDescent="0.25">
      <c r="A45" s="12" t="s">
        <v>33</v>
      </c>
      <c r="B45" s="18" t="s">
        <v>3</v>
      </c>
      <c r="C45" s="12" t="s">
        <v>24</v>
      </c>
      <c r="D45" s="14">
        <v>106271</v>
      </c>
      <c r="E45" s="14">
        <v>89226</v>
      </c>
      <c r="F45" s="15">
        <v>559712</v>
      </c>
      <c r="G45" s="16">
        <v>6.2729697621769436</v>
      </c>
      <c r="H45" s="17">
        <v>34685170.789999999</v>
      </c>
      <c r="I45" s="17">
        <v>388.73389807903527</v>
      </c>
    </row>
    <row r="46" spans="1:9" x14ac:dyDescent="0.25">
      <c r="A46" s="12" t="s">
        <v>33</v>
      </c>
      <c r="B46" s="18" t="s">
        <v>4</v>
      </c>
      <c r="C46" s="12" t="s">
        <v>24</v>
      </c>
      <c r="D46" s="14">
        <v>124657</v>
      </c>
      <c r="E46" s="14">
        <v>90160</v>
      </c>
      <c r="F46" s="15">
        <v>514850</v>
      </c>
      <c r="G46" s="16">
        <v>5.7104037267080745</v>
      </c>
      <c r="H46" s="17">
        <v>26750404.27</v>
      </c>
      <c r="I46" s="17">
        <v>296.69924877994674</v>
      </c>
    </row>
    <row r="47" spans="1:9" x14ac:dyDescent="0.25">
      <c r="A47" s="12" t="s">
        <v>33</v>
      </c>
      <c r="B47" s="18" t="s">
        <v>5</v>
      </c>
      <c r="C47" s="12" t="s">
        <v>24</v>
      </c>
      <c r="D47" s="14">
        <v>114953</v>
      </c>
      <c r="E47" s="14">
        <v>78501</v>
      </c>
      <c r="F47" s="15">
        <v>475654</v>
      </c>
      <c r="G47" s="16">
        <v>6.0592094368224609</v>
      </c>
      <c r="H47" s="17">
        <v>24404782.809999999</v>
      </c>
      <c r="I47" s="17">
        <v>310.88499267525253</v>
      </c>
    </row>
    <row r="48" spans="1:9" x14ac:dyDescent="0.25">
      <c r="A48" s="12" t="s">
        <v>33</v>
      </c>
      <c r="B48" s="18" t="s">
        <v>6</v>
      </c>
      <c r="C48" s="12" t="s">
        <v>24</v>
      </c>
      <c r="D48" s="14">
        <v>120815</v>
      </c>
      <c r="E48" s="14">
        <v>94803</v>
      </c>
      <c r="F48" s="15">
        <v>864741</v>
      </c>
      <c r="G48" s="16">
        <v>9.1214518527894679</v>
      </c>
      <c r="H48" s="17">
        <v>48365030.409999996</v>
      </c>
      <c r="I48" s="17">
        <v>510.16350126050861</v>
      </c>
    </row>
    <row r="49" spans="1:9" x14ac:dyDescent="0.25">
      <c r="A49" s="12" t="s">
        <v>33</v>
      </c>
      <c r="B49" s="18" t="s">
        <v>7</v>
      </c>
      <c r="C49" s="12" t="s">
        <v>24</v>
      </c>
      <c r="D49" s="14">
        <v>141755</v>
      </c>
      <c r="E49" s="14">
        <v>117325</v>
      </c>
      <c r="F49" s="15">
        <v>1314190</v>
      </c>
      <c r="G49" s="16">
        <v>11.201278499893458</v>
      </c>
      <c r="H49" s="17">
        <v>78495222.890000001</v>
      </c>
      <c r="I49" s="17">
        <v>669.04089401235888</v>
      </c>
    </row>
    <row r="50" spans="1:9" x14ac:dyDescent="0.25">
      <c r="A50" s="12" t="s">
        <v>33</v>
      </c>
      <c r="B50" s="18" t="s">
        <v>8</v>
      </c>
      <c r="C50" s="12" t="s">
        <v>24</v>
      </c>
      <c r="D50" s="14">
        <v>166743</v>
      </c>
      <c r="E50" s="14">
        <v>138147</v>
      </c>
      <c r="F50" s="15">
        <v>1952086</v>
      </c>
      <c r="G50" s="16">
        <v>14.130498671704778</v>
      </c>
      <c r="H50" s="17">
        <v>120072077.34999999</v>
      </c>
      <c r="I50" s="17">
        <v>869.16167090128624</v>
      </c>
    </row>
    <row r="51" spans="1:9" x14ac:dyDescent="0.25">
      <c r="A51" s="12" t="s">
        <v>33</v>
      </c>
      <c r="B51" s="18" t="s">
        <v>9</v>
      </c>
      <c r="C51" s="12" t="s">
        <v>24</v>
      </c>
      <c r="D51" s="14">
        <v>164928</v>
      </c>
      <c r="E51" s="14">
        <v>138960</v>
      </c>
      <c r="F51" s="15">
        <v>2175750</v>
      </c>
      <c r="G51" s="16">
        <v>15.657383419689118</v>
      </c>
      <c r="H51" s="17">
        <v>135572383.88999999</v>
      </c>
      <c r="I51" s="17">
        <v>975.62164572538848</v>
      </c>
    </row>
    <row r="52" spans="1:9" x14ac:dyDescent="0.25">
      <c r="A52" s="12" t="s">
        <v>33</v>
      </c>
      <c r="B52" s="18" t="s">
        <v>10</v>
      </c>
      <c r="C52" s="12" t="s">
        <v>24</v>
      </c>
      <c r="D52" s="14">
        <v>146791</v>
      </c>
      <c r="E52" s="14">
        <v>123434</v>
      </c>
      <c r="F52" s="15">
        <v>1748414</v>
      </c>
      <c r="G52" s="16">
        <v>14.164768216212712</v>
      </c>
      <c r="H52" s="17">
        <v>107017986.59999999</v>
      </c>
      <c r="I52" s="17">
        <v>867.00574071973676</v>
      </c>
    </row>
    <row r="53" spans="1:9" x14ac:dyDescent="0.25">
      <c r="A53" s="12" t="s">
        <v>33</v>
      </c>
      <c r="B53" s="18" t="s">
        <v>11</v>
      </c>
      <c r="C53" s="12" t="s">
        <v>24</v>
      </c>
      <c r="D53" s="14">
        <v>141057</v>
      </c>
      <c r="E53" s="14">
        <v>119090</v>
      </c>
      <c r="F53" s="15">
        <v>1584298</v>
      </c>
      <c r="G53" s="16">
        <v>13.303367201276346</v>
      </c>
      <c r="H53" s="17">
        <v>95101399.569999993</v>
      </c>
      <c r="I53" s="17">
        <v>798.56746636997218</v>
      </c>
    </row>
    <row r="54" spans="1:9" x14ac:dyDescent="0.25">
      <c r="A54" s="12" t="s">
        <v>33</v>
      </c>
      <c r="B54" s="18" t="s">
        <v>12</v>
      </c>
      <c r="C54" s="12" t="s">
        <v>24</v>
      </c>
      <c r="D54" s="14">
        <v>140980</v>
      </c>
      <c r="E54" s="14">
        <v>120902</v>
      </c>
      <c r="F54" s="15">
        <v>1692668</v>
      </c>
      <c r="G54" s="16">
        <v>14.000330846470696</v>
      </c>
      <c r="H54" s="17">
        <v>102602613.09</v>
      </c>
      <c r="I54" s="17">
        <v>848.64281062348016</v>
      </c>
    </row>
    <row r="55" spans="1:9" x14ac:dyDescent="0.25">
      <c r="A55" s="12" t="s">
        <v>33</v>
      </c>
      <c r="B55" s="18" t="s">
        <v>13</v>
      </c>
      <c r="C55" s="12" t="s">
        <v>24</v>
      </c>
      <c r="D55" s="14">
        <v>148537</v>
      </c>
      <c r="E55" s="14">
        <v>130037</v>
      </c>
      <c r="F55" s="15">
        <v>1953743</v>
      </c>
      <c r="G55" s="16">
        <v>15.024516099264055</v>
      </c>
      <c r="H55" s="17">
        <v>121947222.37</v>
      </c>
      <c r="I55" s="17">
        <v>937.78864761567866</v>
      </c>
    </row>
    <row r="56" spans="1:9" x14ac:dyDescent="0.25">
      <c r="A56" s="12" t="s">
        <v>33</v>
      </c>
      <c r="B56" s="18" t="s">
        <v>14</v>
      </c>
      <c r="C56" s="12" t="s">
        <v>24</v>
      </c>
      <c r="D56" s="14">
        <v>129976</v>
      </c>
      <c r="E56" s="14">
        <v>115362</v>
      </c>
      <c r="F56" s="15">
        <v>1882134</v>
      </c>
      <c r="G56" s="16">
        <v>16.315025745046029</v>
      </c>
      <c r="H56" s="17">
        <v>119288701.51000001</v>
      </c>
      <c r="I56" s="17">
        <v>1034.0380845512389</v>
      </c>
    </row>
    <row r="57" spans="1:9" x14ac:dyDescent="0.25">
      <c r="A57" s="12" t="s">
        <v>33</v>
      </c>
      <c r="B57" s="18" t="s">
        <v>15</v>
      </c>
      <c r="C57" s="12" t="s">
        <v>24</v>
      </c>
      <c r="D57" s="14">
        <v>99171</v>
      </c>
      <c r="E57" s="14">
        <v>89900</v>
      </c>
      <c r="F57" s="15">
        <v>1603896</v>
      </c>
      <c r="G57" s="16">
        <v>17.840889877641825</v>
      </c>
      <c r="H57" s="17">
        <v>103350988.31</v>
      </c>
      <c r="I57" s="17">
        <v>1149.6216719688543</v>
      </c>
    </row>
    <row r="58" spans="1:9" x14ac:dyDescent="0.25">
      <c r="A58" s="12" t="s">
        <v>33</v>
      </c>
      <c r="B58" s="18" t="s">
        <v>16</v>
      </c>
      <c r="C58" s="12" t="s">
        <v>24</v>
      </c>
      <c r="D58" s="14">
        <v>75849</v>
      </c>
      <c r="E58" s="14">
        <v>70479</v>
      </c>
      <c r="F58" s="15">
        <v>1426581</v>
      </c>
      <c r="G58" s="16">
        <v>20.241220789171244</v>
      </c>
      <c r="H58" s="17">
        <v>93434206.879999995</v>
      </c>
      <c r="I58" s="17">
        <v>1325.7027891996197</v>
      </c>
    </row>
    <row r="59" spans="1:9" x14ac:dyDescent="0.25">
      <c r="A59" s="12" t="s">
        <v>33</v>
      </c>
      <c r="B59" s="18" t="s">
        <v>17</v>
      </c>
      <c r="C59" s="12" t="s">
        <v>24</v>
      </c>
      <c r="D59" s="14">
        <v>54011</v>
      </c>
      <c r="E59" s="14">
        <v>50981</v>
      </c>
      <c r="F59" s="15">
        <v>1173132</v>
      </c>
      <c r="G59" s="16">
        <v>23.011161020772445</v>
      </c>
      <c r="H59" s="17">
        <v>77240981.590000004</v>
      </c>
      <c r="I59" s="17">
        <v>1515.0934973813773</v>
      </c>
    </row>
    <row r="60" spans="1:9" x14ac:dyDescent="0.25">
      <c r="A60" s="12" t="s">
        <v>33</v>
      </c>
      <c r="B60" s="18" t="s">
        <v>18</v>
      </c>
      <c r="C60" s="12" t="s">
        <v>24</v>
      </c>
      <c r="D60" s="14">
        <v>42379</v>
      </c>
      <c r="E60" s="14">
        <v>40889</v>
      </c>
      <c r="F60" s="15">
        <v>1074782</v>
      </c>
      <c r="G60" s="16">
        <v>26.285357920223042</v>
      </c>
      <c r="H60" s="17">
        <v>71378467.150000006</v>
      </c>
      <c r="I60" s="17">
        <v>1745.6642899068211</v>
      </c>
    </row>
    <row r="61" spans="1:9" x14ac:dyDescent="0.25">
      <c r="A61" s="12" t="s">
        <v>33</v>
      </c>
      <c r="B61" s="18" t="s">
        <v>19</v>
      </c>
      <c r="C61" s="12" t="s">
        <v>24</v>
      </c>
      <c r="D61" s="14">
        <v>34134</v>
      </c>
      <c r="E61" s="14">
        <v>33673</v>
      </c>
      <c r="F61" s="15">
        <v>985026</v>
      </c>
      <c r="G61" s="16">
        <v>29.252695037567189</v>
      </c>
      <c r="H61" s="17">
        <v>63076144.409999996</v>
      </c>
      <c r="I61" s="17">
        <v>1873.1964603688414</v>
      </c>
    </row>
    <row r="62" spans="1:9" x14ac:dyDescent="0.25">
      <c r="A62" s="12" t="s">
        <v>33</v>
      </c>
      <c r="B62" s="18" t="s">
        <v>20</v>
      </c>
      <c r="C62" s="12" t="s">
        <v>24</v>
      </c>
      <c r="D62" s="14">
        <v>22836</v>
      </c>
      <c r="E62" s="14">
        <v>23033</v>
      </c>
      <c r="F62" s="15">
        <v>739643</v>
      </c>
      <c r="G62" s="16">
        <v>32.112317110233143</v>
      </c>
      <c r="H62" s="17">
        <v>44535993.399999999</v>
      </c>
      <c r="I62" s="17">
        <v>1933.5732818130507</v>
      </c>
    </row>
    <row r="63" spans="1:9" x14ac:dyDescent="0.25">
      <c r="A63" s="12" t="s">
        <v>33</v>
      </c>
      <c r="B63" s="18" t="s">
        <v>21</v>
      </c>
      <c r="C63" s="12" t="s">
        <v>24</v>
      </c>
      <c r="D63" s="14">
        <v>15472</v>
      </c>
      <c r="E63" s="14">
        <v>16551</v>
      </c>
      <c r="F63" s="15">
        <v>579884</v>
      </c>
      <c r="G63" s="16">
        <v>35.036191166696874</v>
      </c>
      <c r="H63" s="17">
        <v>31527778.620000001</v>
      </c>
      <c r="I63" s="17">
        <v>1904.8866304150806</v>
      </c>
    </row>
    <row r="64" spans="1:9" x14ac:dyDescent="0.25">
      <c r="A64" s="19" t="s">
        <v>33</v>
      </c>
      <c r="B64" s="20" t="s">
        <v>2</v>
      </c>
      <c r="C64" s="19" t="s">
        <v>25</v>
      </c>
      <c r="D64" s="21">
        <v>27284</v>
      </c>
      <c r="E64" s="21">
        <v>26610</v>
      </c>
      <c r="F64" s="22">
        <v>247725</v>
      </c>
      <c r="G64" s="23">
        <v>9.3094701240135294</v>
      </c>
      <c r="H64" s="24">
        <v>20758592.350000001</v>
      </c>
      <c r="I64" s="24">
        <v>780.10493611424283</v>
      </c>
    </row>
    <row r="65" spans="1:9" x14ac:dyDescent="0.25">
      <c r="A65" s="19" t="s">
        <v>33</v>
      </c>
      <c r="B65" s="25" t="s">
        <v>3</v>
      </c>
      <c r="C65" s="19" t="s">
        <v>25</v>
      </c>
      <c r="D65" s="21">
        <v>112529</v>
      </c>
      <c r="E65" s="21">
        <v>96212</v>
      </c>
      <c r="F65" s="22">
        <v>690132</v>
      </c>
      <c r="G65" s="23">
        <v>7.1730345487049432</v>
      </c>
      <c r="H65" s="24">
        <v>42975206.689999998</v>
      </c>
      <c r="I65" s="24">
        <v>446.67200234897933</v>
      </c>
    </row>
    <row r="66" spans="1:9" x14ac:dyDescent="0.25">
      <c r="A66" s="19" t="s">
        <v>33</v>
      </c>
      <c r="B66" s="25" t="s">
        <v>4</v>
      </c>
      <c r="C66" s="19" t="s">
        <v>25</v>
      </c>
      <c r="D66" s="21">
        <v>130600</v>
      </c>
      <c r="E66" s="21">
        <v>95990</v>
      </c>
      <c r="F66" s="22">
        <v>635324</v>
      </c>
      <c r="G66" s="23">
        <v>6.61864777580998</v>
      </c>
      <c r="H66" s="24">
        <v>33086175.170000002</v>
      </c>
      <c r="I66" s="24">
        <v>344.68356255859987</v>
      </c>
    </row>
    <row r="67" spans="1:9" x14ac:dyDescent="0.25">
      <c r="A67" s="19" t="s">
        <v>33</v>
      </c>
      <c r="B67" s="25" t="s">
        <v>5</v>
      </c>
      <c r="C67" s="19" t="s">
        <v>25</v>
      </c>
      <c r="D67" s="21">
        <v>120898</v>
      </c>
      <c r="E67" s="21">
        <v>83367</v>
      </c>
      <c r="F67" s="22">
        <v>555381</v>
      </c>
      <c r="G67" s="23">
        <v>6.6618806002375042</v>
      </c>
      <c r="H67" s="24">
        <v>28713199.800000001</v>
      </c>
      <c r="I67" s="24">
        <v>344.41925222210227</v>
      </c>
    </row>
    <row r="68" spans="1:9" x14ac:dyDescent="0.25">
      <c r="A68" s="19" t="s">
        <v>33</v>
      </c>
      <c r="B68" s="25" t="s">
        <v>6</v>
      </c>
      <c r="C68" s="19" t="s">
        <v>25</v>
      </c>
      <c r="D68" s="21">
        <v>128123</v>
      </c>
      <c r="E68" s="21">
        <v>86895</v>
      </c>
      <c r="F68" s="22">
        <v>632088</v>
      </c>
      <c r="G68" s="23">
        <v>7.274158467115484</v>
      </c>
      <c r="H68" s="24">
        <v>35349181.520000003</v>
      </c>
      <c r="I68" s="24">
        <v>406.80340088612695</v>
      </c>
    </row>
    <row r="69" spans="1:9" x14ac:dyDescent="0.25">
      <c r="A69" s="19" t="s">
        <v>33</v>
      </c>
      <c r="B69" s="25" t="s">
        <v>7</v>
      </c>
      <c r="C69" s="19" t="s">
        <v>25</v>
      </c>
      <c r="D69" s="21">
        <v>144028</v>
      </c>
      <c r="E69" s="21">
        <v>89365</v>
      </c>
      <c r="F69" s="22">
        <v>637712</v>
      </c>
      <c r="G69" s="23">
        <v>7.1360375986124325</v>
      </c>
      <c r="H69" s="24">
        <v>37627077.380000003</v>
      </c>
      <c r="I69" s="24">
        <v>421.0493748111677</v>
      </c>
    </row>
    <row r="70" spans="1:9" x14ac:dyDescent="0.25">
      <c r="A70" s="19" t="s">
        <v>33</v>
      </c>
      <c r="B70" s="25" t="s">
        <v>8</v>
      </c>
      <c r="C70" s="19" t="s">
        <v>25</v>
      </c>
      <c r="D70" s="21">
        <v>168141</v>
      </c>
      <c r="E70" s="21">
        <v>102211</v>
      </c>
      <c r="F70" s="22">
        <v>764360</v>
      </c>
      <c r="G70" s="23">
        <v>7.4782557650350743</v>
      </c>
      <c r="H70" s="24">
        <v>43946714.960000001</v>
      </c>
      <c r="I70" s="24">
        <v>429.9607181223156</v>
      </c>
    </row>
    <row r="71" spans="1:9" x14ac:dyDescent="0.25">
      <c r="A71" s="19" t="s">
        <v>33</v>
      </c>
      <c r="B71" s="25" t="s">
        <v>9</v>
      </c>
      <c r="C71" s="19" t="s">
        <v>25</v>
      </c>
      <c r="D71" s="21">
        <v>168061</v>
      </c>
      <c r="E71" s="21">
        <v>108356</v>
      </c>
      <c r="F71" s="22">
        <v>862586</v>
      </c>
      <c r="G71" s="23">
        <v>7.9606666912769022</v>
      </c>
      <c r="H71" s="24">
        <v>49685027.890000001</v>
      </c>
      <c r="I71" s="24">
        <v>458.53508702794494</v>
      </c>
    </row>
    <row r="72" spans="1:9" x14ac:dyDescent="0.25">
      <c r="A72" s="19" t="s">
        <v>33</v>
      </c>
      <c r="B72" s="25" t="s">
        <v>10</v>
      </c>
      <c r="C72" s="19" t="s">
        <v>25</v>
      </c>
      <c r="D72" s="21">
        <v>153744</v>
      </c>
      <c r="E72" s="21">
        <v>104876</v>
      </c>
      <c r="F72" s="22">
        <v>891979</v>
      </c>
      <c r="G72" s="23">
        <v>8.5050821923032913</v>
      </c>
      <c r="H72" s="24">
        <v>52355830.890000001</v>
      </c>
      <c r="I72" s="24">
        <v>499.21651178534648</v>
      </c>
    </row>
    <row r="73" spans="1:9" x14ac:dyDescent="0.25">
      <c r="A73" s="19" t="s">
        <v>33</v>
      </c>
      <c r="B73" s="25" t="s">
        <v>11</v>
      </c>
      <c r="C73" s="19" t="s">
        <v>25</v>
      </c>
      <c r="D73" s="21">
        <v>148662</v>
      </c>
      <c r="E73" s="21">
        <v>105436</v>
      </c>
      <c r="F73" s="22">
        <v>993676</v>
      </c>
      <c r="G73" s="23">
        <v>9.4244470579308768</v>
      </c>
      <c r="H73" s="24">
        <v>59381097.840000004</v>
      </c>
      <c r="I73" s="24">
        <v>563.19566220266324</v>
      </c>
    </row>
    <row r="74" spans="1:9" x14ac:dyDescent="0.25">
      <c r="A74" s="19" t="s">
        <v>33</v>
      </c>
      <c r="B74" s="25" t="s">
        <v>12</v>
      </c>
      <c r="C74" s="19" t="s">
        <v>25</v>
      </c>
      <c r="D74" s="21">
        <v>146973</v>
      </c>
      <c r="E74" s="21">
        <v>108201</v>
      </c>
      <c r="F74" s="22">
        <v>1135577</v>
      </c>
      <c r="G74" s="23">
        <v>10.495069361651002</v>
      </c>
      <c r="H74" s="24">
        <v>69544000.290000007</v>
      </c>
      <c r="I74" s="24">
        <v>642.72973715584885</v>
      </c>
    </row>
    <row r="75" spans="1:9" x14ac:dyDescent="0.25">
      <c r="A75" s="19" t="s">
        <v>33</v>
      </c>
      <c r="B75" s="25" t="s">
        <v>13</v>
      </c>
      <c r="C75" s="19" t="s">
        <v>25</v>
      </c>
      <c r="D75" s="21">
        <v>153574</v>
      </c>
      <c r="E75" s="21">
        <v>118344</v>
      </c>
      <c r="F75" s="22">
        <v>1405662</v>
      </c>
      <c r="G75" s="23">
        <v>11.877763131210708</v>
      </c>
      <c r="H75" s="24">
        <v>88169905.849999994</v>
      </c>
      <c r="I75" s="24">
        <v>745.03063822416004</v>
      </c>
    </row>
    <row r="76" spans="1:9" x14ac:dyDescent="0.25">
      <c r="A76" s="19" t="s">
        <v>33</v>
      </c>
      <c r="B76" s="25" t="s">
        <v>14</v>
      </c>
      <c r="C76" s="19" t="s">
        <v>25</v>
      </c>
      <c r="D76" s="21">
        <v>136280</v>
      </c>
      <c r="E76" s="21">
        <v>110918</v>
      </c>
      <c r="F76" s="22">
        <v>1522891</v>
      </c>
      <c r="G76" s="23">
        <v>13.729881534106276</v>
      </c>
      <c r="H76" s="24">
        <v>98179524.769999996</v>
      </c>
      <c r="I76" s="24">
        <v>885.15412079193629</v>
      </c>
    </row>
    <row r="77" spans="1:9" x14ac:dyDescent="0.25">
      <c r="A77" s="19" t="s">
        <v>33</v>
      </c>
      <c r="B77" s="25" t="s">
        <v>15</v>
      </c>
      <c r="C77" s="19" t="s">
        <v>25</v>
      </c>
      <c r="D77" s="21">
        <v>101932</v>
      </c>
      <c r="E77" s="21">
        <v>87290</v>
      </c>
      <c r="F77" s="22">
        <v>1396930</v>
      </c>
      <c r="G77" s="23">
        <v>16.003322259136212</v>
      </c>
      <c r="H77" s="24">
        <v>93042495.719999999</v>
      </c>
      <c r="I77" s="24">
        <v>1065.9009705579103</v>
      </c>
    </row>
    <row r="78" spans="1:9" x14ac:dyDescent="0.25">
      <c r="A78" s="19" t="s">
        <v>33</v>
      </c>
      <c r="B78" s="25" t="s">
        <v>16</v>
      </c>
      <c r="C78" s="19" t="s">
        <v>25</v>
      </c>
      <c r="D78" s="21">
        <v>74889</v>
      </c>
      <c r="E78" s="21">
        <v>67667</v>
      </c>
      <c r="F78" s="22">
        <v>1288071</v>
      </c>
      <c r="G78" s="23">
        <v>19.035438249072666</v>
      </c>
      <c r="H78" s="24">
        <v>86409608.829999998</v>
      </c>
      <c r="I78" s="24">
        <v>1276.9830024975247</v>
      </c>
    </row>
    <row r="79" spans="1:9" x14ac:dyDescent="0.25">
      <c r="A79" s="19" t="s">
        <v>33</v>
      </c>
      <c r="B79" s="25" t="s">
        <v>17</v>
      </c>
      <c r="C79" s="19" t="s">
        <v>25</v>
      </c>
      <c r="D79" s="21">
        <v>51074</v>
      </c>
      <c r="E79" s="21">
        <v>47460</v>
      </c>
      <c r="F79" s="22">
        <v>1074267</v>
      </c>
      <c r="G79" s="23">
        <v>22.635208596713021</v>
      </c>
      <c r="H79" s="24">
        <v>71692632.150000006</v>
      </c>
      <c r="I79" s="24">
        <v>1510.5906479140331</v>
      </c>
    </row>
    <row r="80" spans="1:9" x14ac:dyDescent="0.25">
      <c r="A80" s="19" t="s">
        <v>33</v>
      </c>
      <c r="B80" s="25" t="s">
        <v>18</v>
      </c>
      <c r="C80" s="19" t="s">
        <v>25</v>
      </c>
      <c r="D80" s="21">
        <v>37287</v>
      </c>
      <c r="E80" s="21">
        <v>36087</v>
      </c>
      <c r="F80" s="22">
        <v>973781</v>
      </c>
      <c r="G80" s="23">
        <v>26.984260259927396</v>
      </c>
      <c r="H80" s="24">
        <v>65347791.5</v>
      </c>
      <c r="I80" s="24">
        <v>1810.8402333250201</v>
      </c>
    </row>
    <row r="81" spans="1:9" x14ac:dyDescent="0.25">
      <c r="A81" s="19" t="s">
        <v>33</v>
      </c>
      <c r="B81" s="25" t="s">
        <v>19</v>
      </c>
      <c r="C81" s="19" t="s">
        <v>25</v>
      </c>
      <c r="D81" s="21">
        <v>26781</v>
      </c>
      <c r="E81" s="21">
        <v>26858</v>
      </c>
      <c r="F81" s="22">
        <v>827964</v>
      </c>
      <c r="G81" s="23">
        <v>30.82746295331</v>
      </c>
      <c r="H81" s="24">
        <v>53901120.270000003</v>
      </c>
      <c r="I81" s="24">
        <v>2006.8925560354458</v>
      </c>
    </row>
    <row r="82" spans="1:9" x14ac:dyDescent="0.25">
      <c r="A82" s="19" t="s">
        <v>33</v>
      </c>
      <c r="B82" s="25" t="s">
        <v>20</v>
      </c>
      <c r="C82" s="19" t="s">
        <v>25</v>
      </c>
      <c r="D82" s="21">
        <v>13938</v>
      </c>
      <c r="E82" s="21">
        <v>14548</v>
      </c>
      <c r="F82" s="22">
        <v>501628</v>
      </c>
      <c r="G82" s="23">
        <v>34.480890844102284</v>
      </c>
      <c r="H82" s="24">
        <v>31502088.420000002</v>
      </c>
      <c r="I82" s="24">
        <v>2165.3896356887544</v>
      </c>
    </row>
    <row r="83" spans="1:9" x14ac:dyDescent="0.25">
      <c r="A83" s="26" t="s">
        <v>33</v>
      </c>
      <c r="B83" s="27" t="s">
        <v>21</v>
      </c>
      <c r="C83" s="26" t="s">
        <v>25</v>
      </c>
      <c r="D83" s="28">
        <v>6354</v>
      </c>
      <c r="E83" s="28">
        <v>6761</v>
      </c>
      <c r="F83" s="29">
        <v>238163</v>
      </c>
      <c r="G83" s="30">
        <v>35.2260020706996</v>
      </c>
      <c r="H83" s="31">
        <v>14082693.189999999</v>
      </c>
      <c r="I83" s="31">
        <v>2082.9305117586155</v>
      </c>
    </row>
    <row r="84" spans="1:9" x14ac:dyDescent="0.25">
      <c r="A84" s="32" t="s">
        <v>34</v>
      </c>
      <c r="B84" s="32" t="s">
        <v>2</v>
      </c>
      <c r="C84" s="32" t="s">
        <v>24</v>
      </c>
      <c r="D84" s="33">
        <v>26508</v>
      </c>
      <c r="E84" s="33">
        <v>25584</v>
      </c>
      <c r="F84" s="33">
        <v>214505</v>
      </c>
      <c r="G84" s="34">
        <f t="shared" ref="G84:G123" si="0">F84/E84</f>
        <v>8.3843417761100696</v>
      </c>
      <c r="H84" s="35">
        <v>18549606.609996099</v>
      </c>
      <c r="I84" s="36">
        <f t="shared" ref="I84:I123" si="1">H84/E84</f>
        <v>725.04716267964739</v>
      </c>
    </row>
    <row r="85" spans="1:9" x14ac:dyDescent="0.25">
      <c r="A85" s="32" t="s">
        <v>34</v>
      </c>
      <c r="B85" s="32" t="s">
        <v>3</v>
      </c>
      <c r="C85" s="32" t="s">
        <v>24</v>
      </c>
      <c r="D85" s="33">
        <v>109679</v>
      </c>
      <c r="E85" s="33">
        <v>91034</v>
      </c>
      <c r="F85" s="33">
        <v>575622</v>
      </c>
      <c r="G85" s="34">
        <f t="shared" si="0"/>
        <v>6.3231539864226551</v>
      </c>
      <c r="H85" s="35">
        <v>36479925.289913602</v>
      </c>
      <c r="I85" s="36">
        <f t="shared" si="1"/>
        <v>400.72857712408114</v>
      </c>
    </row>
    <row r="86" spans="1:9" x14ac:dyDescent="0.25">
      <c r="A86" s="32" t="s">
        <v>34</v>
      </c>
      <c r="B86" s="32" t="s">
        <v>4</v>
      </c>
      <c r="C86" s="32" t="s">
        <v>24</v>
      </c>
      <c r="D86" s="33">
        <v>132654</v>
      </c>
      <c r="E86" s="33">
        <v>94795</v>
      </c>
      <c r="F86" s="33">
        <v>548800</v>
      </c>
      <c r="G86" s="34">
        <f t="shared" si="0"/>
        <v>5.7893348805316736</v>
      </c>
      <c r="H86" s="35">
        <v>29455170.229979999</v>
      </c>
      <c r="I86" s="36">
        <f t="shared" si="1"/>
        <v>310.7249351756949</v>
      </c>
    </row>
    <row r="87" spans="1:9" x14ac:dyDescent="0.25">
      <c r="A87" s="32" t="s">
        <v>34</v>
      </c>
      <c r="B87" s="32" t="s">
        <v>5</v>
      </c>
      <c r="C87" s="32" t="s">
        <v>24</v>
      </c>
      <c r="D87" s="33">
        <v>119163</v>
      </c>
      <c r="E87" s="33">
        <v>80566</v>
      </c>
      <c r="F87" s="33">
        <v>519919</v>
      </c>
      <c r="G87" s="34">
        <f t="shared" si="0"/>
        <v>6.4533301889134371</v>
      </c>
      <c r="H87" s="35">
        <v>26953766.059980702</v>
      </c>
      <c r="I87" s="36">
        <f t="shared" si="1"/>
        <v>334.55509842837802</v>
      </c>
    </row>
    <row r="88" spans="1:9" x14ac:dyDescent="0.25">
      <c r="A88" s="32" t="s">
        <v>34</v>
      </c>
      <c r="B88" s="32" t="s">
        <v>6</v>
      </c>
      <c r="C88" s="32" t="s">
        <v>24</v>
      </c>
      <c r="D88" s="33">
        <v>123314</v>
      </c>
      <c r="E88" s="33">
        <v>95665</v>
      </c>
      <c r="F88" s="33">
        <v>911812</v>
      </c>
      <c r="G88" s="34">
        <f t="shared" si="0"/>
        <v>9.5313019390581726</v>
      </c>
      <c r="H88" s="35">
        <v>51537285.149800099</v>
      </c>
      <c r="I88" s="36">
        <f t="shared" si="1"/>
        <v>538.72665185595667</v>
      </c>
    </row>
    <row r="89" spans="1:9" x14ac:dyDescent="0.25">
      <c r="A89" s="32" t="s">
        <v>34</v>
      </c>
      <c r="B89" s="32" t="s">
        <v>7</v>
      </c>
      <c r="C89" s="32" t="s">
        <v>24</v>
      </c>
      <c r="D89" s="33">
        <v>148226</v>
      </c>
      <c r="E89" s="33">
        <v>118907</v>
      </c>
      <c r="F89" s="33">
        <v>1373323</v>
      </c>
      <c r="G89" s="34">
        <f t="shared" si="0"/>
        <v>11.549555534997939</v>
      </c>
      <c r="H89" s="35">
        <v>82473362.919580907</v>
      </c>
      <c r="I89" s="36">
        <f t="shared" si="1"/>
        <v>693.59552355690505</v>
      </c>
    </row>
    <row r="90" spans="1:9" x14ac:dyDescent="0.25">
      <c r="A90" s="32" t="s">
        <v>34</v>
      </c>
      <c r="B90" s="32" t="s">
        <v>8</v>
      </c>
      <c r="C90" s="32" t="s">
        <v>24</v>
      </c>
      <c r="D90" s="33">
        <v>176743</v>
      </c>
      <c r="E90" s="33">
        <v>142759</v>
      </c>
      <c r="F90" s="33">
        <v>2068625</v>
      </c>
      <c r="G90" s="34">
        <f t="shared" si="0"/>
        <v>14.490329856611492</v>
      </c>
      <c r="H90" s="35">
        <v>127847029.999534</v>
      </c>
      <c r="I90" s="36">
        <f t="shared" si="1"/>
        <v>895.54444903322383</v>
      </c>
    </row>
    <row r="91" spans="1:9" x14ac:dyDescent="0.25">
      <c r="A91" s="32" t="s">
        <v>34</v>
      </c>
      <c r="B91" s="32" t="s">
        <v>9</v>
      </c>
      <c r="C91" s="32" t="s">
        <v>24</v>
      </c>
      <c r="D91" s="33">
        <v>179674</v>
      </c>
      <c r="E91" s="33">
        <v>147883</v>
      </c>
      <c r="F91" s="33">
        <v>2360855</v>
      </c>
      <c r="G91" s="34">
        <f t="shared" si="0"/>
        <v>15.964343433660394</v>
      </c>
      <c r="H91" s="35">
        <v>148424319.50953999</v>
      </c>
      <c r="I91" s="36">
        <f t="shared" si="1"/>
        <v>1003.6604579940898</v>
      </c>
    </row>
    <row r="92" spans="1:9" x14ac:dyDescent="0.25">
      <c r="A92" s="32" t="s">
        <v>34</v>
      </c>
      <c r="B92" s="32" t="s">
        <v>10</v>
      </c>
      <c r="C92" s="32" t="s">
        <v>24</v>
      </c>
      <c r="D92" s="33">
        <v>157065</v>
      </c>
      <c r="E92" s="33">
        <v>130030</v>
      </c>
      <c r="F92" s="33">
        <v>1906320</v>
      </c>
      <c r="G92" s="34">
        <f t="shared" si="0"/>
        <v>14.660616780742906</v>
      </c>
      <c r="H92" s="35">
        <v>116834683.469423</v>
      </c>
      <c r="I92" s="36">
        <f t="shared" si="1"/>
        <v>898.5209833840114</v>
      </c>
    </row>
    <row r="93" spans="1:9" x14ac:dyDescent="0.25">
      <c r="A93" s="32" t="s">
        <v>34</v>
      </c>
      <c r="B93" s="32" t="s">
        <v>11</v>
      </c>
      <c r="C93" s="32" t="s">
        <v>24</v>
      </c>
      <c r="D93" s="33">
        <v>146244</v>
      </c>
      <c r="E93" s="33">
        <v>121927</v>
      </c>
      <c r="F93" s="33">
        <v>1681934</v>
      </c>
      <c r="G93" s="34">
        <f t="shared" si="0"/>
        <v>13.794598407243679</v>
      </c>
      <c r="H93" s="35">
        <v>101726264.719478</v>
      </c>
      <c r="I93" s="36">
        <f t="shared" si="1"/>
        <v>834.32106686359873</v>
      </c>
    </row>
    <row r="94" spans="1:9" x14ac:dyDescent="0.25">
      <c r="A94" s="32" t="s">
        <v>34</v>
      </c>
      <c r="B94" s="32" t="s">
        <v>12</v>
      </c>
      <c r="C94" s="32" t="s">
        <v>24</v>
      </c>
      <c r="D94" s="33">
        <v>141904</v>
      </c>
      <c r="E94" s="33">
        <v>120010</v>
      </c>
      <c r="F94" s="33">
        <v>1726361</v>
      </c>
      <c r="G94" s="34">
        <f t="shared" si="0"/>
        <v>14.385142904757936</v>
      </c>
      <c r="H94" s="35">
        <v>105658222.889511</v>
      </c>
      <c r="I94" s="36">
        <f t="shared" si="1"/>
        <v>880.41182309400051</v>
      </c>
    </row>
    <row r="95" spans="1:9" x14ac:dyDescent="0.25">
      <c r="A95" s="32" t="s">
        <v>34</v>
      </c>
      <c r="B95" s="32" t="s">
        <v>13</v>
      </c>
      <c r="C95" s="32" t="s">
        <v>24</v>
      </c>
      <c r="D95" s="33">
        <v>153074</v>
      </c>
      <c r="E95" s="33">
        <v>132526</v>
      </c>
      <c r="F95" s="33">
        <v>2063785</v>
      </c>
      <c r="G95" s="34">
        <f t="shared" si="0"/>
        <v>15.572680077871512</v>
      </c>
      <c r="H95" s="35">
        <v>129784238.419503</v>
      </c>
      <c r="I95" s="36">
        <f t="shared" si="1"/>
        <v>979.31151939621657</v>
      </c>
    </row>
    <row r="96" spans="1:9" x14ac:dyDescent="0.25">
      <c r="A96" s="32" t="s">
        <v>34</v>
      </c>
      <c r="B96" s="32" t="s">
        <v>14</v>
      </c>
      <c r="C96" s="32" t="s">
        <v>24</v>
      </c>
      <c r="D96" s="33">
        <v>136732</v>
      </c>
      <c r="E96" s="33">
        <v>119768</v>
      </c>
      <c r="F96" s="33">
        <v>2019318</v>
      </c>
      <c r="G96" s="34">
        <f t="shared" si="0"/>
        <v>16.860246476521276</v>
      </c>
      <c r="H96" s="35">
        <v>128389829.809567</v>
      </c>
      <c r="I96" s="36">
        <f t="shared" si="1"/>
        <v>1071.9877580786772</v>
      </c>
    </row>
    <row r="97" spans="1:9" x14ac:dyDescent="0.25">
      <c r="A97" s="32" t="s">
        <v>34</v>
      </c>
      <c r="B97" s="32" t="s">
        <v>15</v>
      </c>
      <c r="C97" s="32" t="s">
        <v>24</v>
      </c>
      <c r="D97" s="33">
        <v>106329</v>
      </c>
      <c r="E97" s="33">
        <v>94504</v>
      </c>
      <c r="F97" s="33">
        <v>1748042</v>
      </c>
      <c r="G97" s="34">
        <f t="shared" si="0"/>
        <v>18.49701599932278</v>
      </c>
      <c r="H97" s="35">
        <v>113600980.55969501</v>
      </c>
      <c r="I97" s="36">
        <f t="shared" si="1"/>
        <v>1202.0758968900259</v>
      </c>
    </row>
    <row r="98" spans="1:9" x14ac:dyDescent="0.25">
      <c r="A98" s="32" t="s">
        <v>34</v>
      </c>
      <c r="B98" s="32" t="s">
        <v>16</v>
      </c>
      <c r="C98" s="32" t="s">
        <v>24</v>
      </c>
      <c r="D98" s="33">
        <v>82124</v>
      </c>
      <c r="E98" s="33">
        <v>74870</v>
      </c>
      <c r="F98" s="33">
        <v>1534944</v>
      </c>
      <c r="G98" s="34">
        <f t="shared" si="0"/>
        <v>20.501455856818485</v>
      </c>
      <c r="H98" s="35">
        <v>101340863.539785</v>
      </c>
      <c r="I98" s="36">
        <f t="shared" si="1"/>
        <v>1353.5576805100172</v>
      </c>
    </row>
    <row r="99" spans="1:9" x14ac:dyDescent="0.25">
      <c r="A99" s="32" t="s">
        <v>34</v>
      </c>
      <c r="B99" s="32" t="s">
        <v>17</v>
      </c>
      <c r="C99" s="32" t="s">
        <v>24</v>
      </c>
      <c r="D99" s="33">
        <v>58038</v>
      </c>
      <c r="E99" s="33">
        <v>53667</v>
      </c>
      <c r="F99" s="33">
        <v>1259488</v>
      </c>
      <c r="G99" s="34">
        <f t="shared" si="0"/>
        <v>23.468574729349506</v>
      </c>
      <c r="H99" s="35">
        <v>83581431.459885195</v>
      </c>
      <c r="I99" s="36">
        <f t="shared" si="1"/>
        <v>1557.4083041698846</v>
      </c>
    </row>
    <row r="100" spans="1:9" x14ac:dyDescent="0.25">
      <c r="A100" s="32" t="s">
        <v>34</v>
      </c>
      <c r="B100" s="32" t="s">
        <v>18</v>
      </c>
      <c r="C100" s="32" t="s">
        <v>24</v>
      </c>
      <c r="D100" s="33">
        <v>44616</v>
      </c>
      <c r="E100" s="33">
        <v>41836</v>
      </c>
      <c r="F100" s="33">
        <v>1120863</v>
      </c>
      <c r="G100" s="34">
        <f t="shared" si="0"/>
        <v>26.791830002868345</v>
      </c>
      <c r="H100" s="35">
        <v>74991081.020385697</v>
      </c>
      <c r="I100" s="36">
        <f t="shared" si="1"/>
        <v>1792.5012195330744</v>
      </c>
    </row>
    <row r="101" spans="1:9" x14ac:dyDescent="0.25">
      <c r="A101" s="32" t="s">
        <v>34</v>
      </c>
      <c r="B101" s="32" t="s">
        <v>19</v>
      </c>
      <c r="C101" s="32" t="s">
        <v>24</v>
      </c>
      <c r="D101" s="33">
        <v>36059</v>
      </c>
      <c r="E101" s="33">
        <v>33939</v>
      </c>
      <c r="F101" s="33">
        <v>1017033</v>
      </c>
      <c r="G101" s="34">
        <f t="shared" si="0"/>
        <v>29.966498718288694</v>
      </c>
      <c r="H101" s="35">
        <v>65659126.530331798</v>
      </c>
      <c r="I101" s="36">
        <f t="shared" si="1"/>
        <v>1934.6217192708034</v>
      </c>
    </row>
    <row r="102" spans="1:9" x14ac:dyDescent="0.25">
      <c r="A102" s="32" t="s">
        <v>34</v>
      </c>
      <c r="B102" s="32" t="s">
        <v>20</v>
      </c>
      <c r="C102" s="32" t="s">
        <v>24</v>
      </c>
      <c r="D102" s="33">
        <v>25351</v>
      </c>
      <c r="E102" s="33">
        <v>23622</v>
      </c>
      <c r="F102" s="33">
        <v>778150</v>
      </c>
      <c r="G102" s="34">
        <f t="shared" si="0"/>
        <v>32.941749216831766</v>
      </c>
      <c r="H102" s="35">
        <v>47322328.910174496</v>
      </c>
      <c r="I102" s="36">
        <f t="shared" si="1"/>
        <v>2003.3159304959147</v>
      </c>
    </row>
    <row r="103" spans="1:9" x14ac:dyDescent="0.25">
      <c r="A103" s="32" t="s">
        <v>34</v>
      </c>
      <c r="B103" s="32" t="s">
        <v>21</v>
      </c>
      <c r="C103" s="32" t="s">
        <v>24</v>
      </c>
      <c r="D103" s="33">
        <v>19224</v>
      </c>
      <c r="E103" s="33">
        <v>17233</v>
      </c>
      <c r="F103" s="33">
        <v>618337</v>
      </c>
      <c r="G103" s="34">
        <f t="shared" si="0"/>
        <v>35.880984158300933</v>
      </c>
      <c r="H103" s="35">
        <v>33776088.530057304</v>
      </c>
      <c r="I103" s="36">
        <f t="shared" si="1"/>
        <v>1959.9656780628623</v>
      </c>
    </row>
    <row r="104" spans="1:9" x14ac:dyDescent="0.25">
      <c r="A104" s="37" t="s">
        <v>34</v>
      </c>
      <c r="B104" s="37" t="s">
        <v>2</v>
      </c>
      <c r="C104" s="37" t="s">
        <v>25</v>
      </c>
      <c r="D104" s="38">
        <v>27856</v>
      </c>
      <c r="E104" s="38">
        <v>26921</v>
      </c>
      <c r="F104" s="38">
        <v>253646</v>
      </c>
      <c r="G104" s="39">
        <f t="shared" si="0"/>
        <v>9.4218639723635818</v>
      </c>
      <c r="H104" s="40">
        <v>21708685.169995502</v>
      </c>
      <c r="I104" s="41">
        <f t="shared" si="1"/>
        <v>806.38479885574463</v>
      </c>
    </row>
    <row r="105" spans="1:9" x14ac:dyDescent="0.25">
      <c r="A105" s="37" t="s">
        <v>34</v>
      </c>
      <c r="B105" s="37" t="s">
        <v>3</v>
      </c>
      <c r="C105" s="37" t="s">
        <v>25</v>
      </c>
      <c r="D105" s="38">
        <v>116438</v>
      </c>
      <c r="E105" s="38">
        <v>98328</v>
      </c>
      <c r="F105" s="38">
        <v>706167</v>
      </c>
      <c r="G105" s="39">
        <f t="shared" si="0"/>
        <v>7.181748840615084</v>
      </c>
      <c r="H105" s="40">
        <v>45320990.429781199</v>
      </c>
      <c r="I105" s="41">
        <f t="shared" si="1"/>
        <v>460.91642695652507</v>
      </c>
    </row>
    <row r="106" spans="1:9" x14ac:dyDescent="0.25">
      <c r="A106" s="37" t="s">
        <v>34</v>
      </c>
      <c r="B106" s="37" t="s">
        <v>4</v>
      </c>
      <c r="C106" s="37" t="s">
        <v>25</v>
      </c>
      <c r="D106" s="38">
        <v>139275</v>
      </c>
      <c r="E106" s="38">
        <v>101382</v>
      </c>
      <c r="F106" s="38">
        <v>678203</v>
      </c>
      <c r="G106" s="39">
        <f t="shared" si="0"/>
        <v>6.6895800043400211</v>
      </c>
      <c r="H106" s="40">
        <v>36339819.659931101</v>
      </c>
      <c r="I106" s="41">
        <f t="shared" si="1"/>
        <v>358.44449369642638</v>
      </c>
    </row>
    <row r="107" spans="1:9" x14ac:dyDescent="0.25">
      <c r="A107" s="37" t="s">
        <v>34</v>
      </c>
      <c r="B107" s="37" t="s">
        <v>5</v>
      </c>
      <c r="C107" s="37" t="s">
        <v>25</v>
      </c>
      <c r="D107" s="38">
        <v>125164</v>
      </c>
      <c r="E107" s="38">
        <v>85091</v>
      </c>
      <c r="F107" s="38">
        <v>588998</v>
      </c>
      <c r="G107" s="39">
        <f t="shared" si="0"/>
        <v>6.9219776474597783</v>
      </c>
      <c r="H107" s="40">
        <v>30445605.559977699</v>
      </c>
      <c r="I107" s="41">
        <f t="shared" si="1"/>
        <v>357.80053777694116</v>
      </c>
    </row>
    <row r="108" spans="1:9" x14ac:dyDescent="0.25">
      <c r="A108" s="37" t="s">
        <v>34</v>
      </c>
      <c r="B108" s="37" t="s">
        <v>6</v>
      </c>
      <c r="C108" s="37" t="s">
        <v>25</v>
      </c>
      <c r="D108" s="38">
        <v>130528</v>
      </c>
      <c r="E108" s="38">
        <v>87533</v>
      </c>
      <c r="F108" s="38">
        <v>664893</v>
      </c>
      <c r="G108" s="39">
        <f t="shared" si="0"/>
        <v>7.5959123987524704</v>
      </c>
      <c r="H108" s="40">
        <v>37159344.7799417</v>
      </c>
      <c r="I108" s="41">
        <f t="shared" si="1"/>
        <v>424.51812207900679</v>
      </c>
    </row>
    <row r="109" spans="1:9" x14ac:dyDescent="0.25">
      <c r="A109" s="37" t="s">
        <v>34</v>
      </c>
      <c r="B109" s="37" t="s">
        <v>7</v>
      </c>
      <c r="C109" s="37" t="s">
        <v>25</v>
      </c>
      <c r="D109" s="38">
        <v>152822</v>
      </c>
      <c r="E109" s="38">
        <v>91780</v>
      </c>
      <c r="F109" s="38">
        <v>685768</v>
      </c>
      <c r="G109" s="39">
        <f t="shared" si="0"/>
        <v>7.4718675092612772</v>
      </c>
      <c r="H109" s="40">
        <v>40529504.939917199</v>
      </c>
      <c r="I109" s="41">
        <f t="shared" si="1"/>
        <v>441.59408302372196</v>
      </c>
    </row>
    <row r="110" spans="1:9" x14ac:dyDescent="0.25">
      <c r="A110" s="37" t="s">
        <v>34</v>
      </c>
      <c r="B110" s="37" t="s">
        <v>8</v>
      </c>
      <c r="C110" s="37" t="s">
        <v>25</v>
      </c>
      <c r="D110" s="38">
        <v>180012</v>
      </c>
      <c r="E110" s="38">
        <v>106335</v>
      </c>
      <c r="F110" s="38">
        <v>818556</v>
      </c>
      <c r="G110" s="39">
        <f t="shared" si="0"/>
        <v>7.6978981520665819</v>
      </c>
      <c r="H110" s="40">
        <v>47855105.059851699</v>
      </c>
      <c r="I110" s="41">
        <f t="shared" si="1"/>
        <v>450.04095603377721</v>
      </c>
    </row>
    <row r="111" spans="1:9" x14ac:dyDescent="0.25">
      <c r="A111" s="37" t="s">
        <v>34</v>
      </c>
      <c r="B111" s="37" t="s">
        <v>9</v>
      </c>
      <c r="C111" s="37" t="s">
        <v>25</v>
      </c>
      <c r="D111" s="38">
        <v>184930</v>
      </c>
      <c r="E111" s="38">
        <v>116308</v>
      </c>
      <c r="F111" s="38">
        <v>955951</v>
      </c>
      <c r="G111" s="39">
        <f t="shared" si="0"/>
        <v>8.2191336795405299</v>
      </c>
      <c r="H111" s="40">
        <v>55284041.469760098</v>
      </c>
      <c r="I111" s="41">
        <f t="shared" si="1"/>
        <v>475.3244959053556</v>
      </c>
    </row>
    <row r="112" spans="1:9" x14ac:dyDescent="0.25">
      <c r="A112" s="37" t="s">
        <v>34</v>
      </c>
      <c r="B112" s="37" t="s">
        <v>10</v>
      </c>
      <c r="C112" s="37" t="s">
        <v>25</v>
      </c>
      <c r="D112" s="38">
        <v>165920</v>
      </c>
      <c r="E112" s="38">
        <v>111202</v>
      </c>
      <c r="F112" s="38">
        <v>979790</v>
      </c>
      <c r="G112" s="39">
        <f t="shared" si="0"/>
        <v>8.8109026816064464</v>
      </c>
      <c r="H112" s="40">
        <v>58313997.979736798</v>
      </c>
      <c r="I112" s="41">
        <f t="shared" si="1"/>
        <v>524.39702505113939</v>
      </c>
    </row>
    <row r="113" spans="1:9" x14ac:dyDescent="0.25">
      <c r="A113" s="37" t="s">
        <v>34</v>
      </c>
      <c r="B113" s="37" t="s">
        <v>11</v>
      </c>
      <c r="C113" s="37" t="s">
        <v>25</v>
      </c>
      <c r="D113" s="38">
        <v>156742</v>
      </c>
      <c r="E113" s="38">
        <v>109716</v>
      </c>
      <c r="F113" s="38">
        <v>1063247</v>
      </c>
      <c r="G113" s="39">
        <f t="shared" si="0"/>
        <v>9.6909019650734631</v>
      </c>
      <c r="H113" s="40">
        <v>63884988.309713401</v>
      </c>
      <c r="I113" s="41">
        <f t="shared" si="1"/>
        <v>582.27595163616434</v>
      </c>
    </row>
    <row r="114" spans="1:9" x14ac:dyDescent="0.25">
      <c r="A114" s="37" t="s">
        <v>34</v>
      </c>
      <c r="B114" s="37" t="s">
        <v>12</v>
      </c>
      <c r="C114" s="37" t="s">
        <v>25</v>
      </c>
      <c r="D114" s="38">
        <v>149440</v>
      </c>
      <c r="E114" s="38">
        <v>108522</v>
      </c>
      <c r="F114" s="38">
        <v>1174669</v>
      </c>
      <c r="G114" s="39">
        <f t="shared" si="0"/>
        <v>10.824247617994509</v>
      </c>
      <c r="H114" s="40">
        <v>72634724.579674304</v>
      </c>
      <c r="I114" s="41">
        <f t="shared" si="1"/>
        <v>669.30875379807139</v>
      </c>
    </row>
    <row r="115" spans="1:9" x14ac:dyDescent="0.25">
      <c r="A115" s="37" t="s">
        <v>34</v>
      </c>
      <c r="B115" s="37" t="s">
        <v>13</v>
      </c>
      <c r="C115" s="37" t="s">
        <v>25</v>
      </c>
      <c r="D115" s="38">
        <v>158944</v>
      </c>
      <c r="E115" s="38">
        <v>120836</v>
      </c>
      <c r="F115" s="38">
        <v>1483462</v>
      </c>
      <c r="G115" s="39">
        <f t="shared" si="0"/>
        <v>12.2766559634546</v>
      </c>
      <c r="H115" s="40">
        <v>94941698.779593498</v>
      </c>
      <c r="I115" s="41">
        <f t="shared" si="1"/>
        <v>785.70706395108652</v>
      </c>
    </row>
    <row r="116" spans="1:9" x14ac:dyDescent="0.25">
      <c r="A116" s="37" t="s">
        <v>34</v>
      </c>
      <c r="B116" s="37" t="s">
        <v>14</v>
      </c>
      <c r="C116" s="37" t="s">
        <v>25</v>
      </c>
      <c r="D116" s="38">
        <v>144258</v>
      </c>
      <c r="E116" s="38">
        <v>115814</v>
      </c>
      <c r="F116" s="38">
        <v>1644804</v>
      </c>
      <c r="G116" s="39">
        <f t="shared" si="0"/>
        <v>14.202117187904744</v>
      </c>
      <c r="H116" s="40">
        <v>107481900.729588</v>
      </c>
      <c r="I116" s="41">
        <f t="shared" si="1"/>
        <v>928.05619985138242</v>
      </c>
    </row>
    <row r="117" spans="1:9" x14ac:dyDescent="0.25">
      <c r="A117" s="37" t="s">
        <v>34</v>
      </c>
      <c r="B117" s="37" t="s">
        <v>15</v>
      </c>
      <c r="C117" s="37" t="s">
        <v>25</v>
      </c>
      <c r="D117" s="38">
        <v>109974</v>
      </c>
      <c r="E117" s="38">
        <v>92368</v>
      </c>
      <c r="F117" s="38">
        <v>1543147</v>
      </c>
      <c r="G117" s="39">
        <f t="shared" si="0"/>
        <v>16.706510912870257</v>
      </c>
      <c r="H117" s="40">
        <v>103121359.12966999</v>
      </c>
      <c r="I117" s="41">
        <f t="shared" si="1"/>
        <v>1116.4186637111336</v>
      </c>
    </row>
    <row r="118" spans="1:9" x14ac:dyDescent="0.25">
      <c r="A118" s="37" t="s">
        <v>34</v>
      </c>
      <c r="B118" s="37" t="s">
        <v>16</v>
      </c>
      <c r="C118" s="37" t="s">
        <v>25</v>
      </c>
      <c r="D118" s="38">
        <v>81516</v>
      </c>
      <c r="E118" s="38">
        <v>71791</v>
      </c>
      <c r="F118" s="38">
        <v>1396448</v>
      </c>
      <c r="G118" s="39">
        <f t="shared" si="0"/>
        <v>19.451574709921857</v>
      </c>
      <c r="H118" s="40">
        <v>94872289.909777001</v>
      </c>
      <c r="I118" s="41">
        <f t="shared" si="1"/>
        <v>1321.5067335707402</v>
      </c>
    </row>
    <row r="119" spans="1:9" x14ac:dyDescent="0.25">
      <c r="A119" s="37" t="s">
        <v>34</v>
      </c>
      <c r="B119" s="37" t="s">
        <v>17</v>
      </c>
      <c r="C119" s="37" t="s">
        <v>25</v>
      </c>
      <c r="D119" s="38">
        <v>55392</v>
      </c>
      <c r="E119" s="38">
        <v>50132</v>
      </c>
      <c r="F119" s="38">
        <v>1150876</v>
      </c>
      <c r="G119" s="39">
        <f t="shared" si="0"/>
        <v>22.956913747706057</v>
      </c>
      <c r="H119" s="40">
        <v>77718675.499901593</v>
      </c>
      <c r="I119" s="41">
        <f t="shared" si="1"/>
        <v>1550.2807687684831</v>
      </c>
    </row>
    <row r="120" spans="1:9" x14ac:dyDescent="0.25">
      <c r="A120" s="37" t="s">
        <v>34</v>
      </c>
      <c r="B120" s="37" t="s">
        <v>18</v>
      </c>
      <c r="C120" s="37" t="s">
        <v>25</v>
      </c>
      <c r="D120" s="38">
        <v>39712</v>
      </c>
      <c r="E120" s="38">
        <v>36855</v>
      </c>
      <c r="F120" s="38">
        <v>1022091</v>
      </c>
      <c r="G120" s="39">
        <f t="shared" si="0"/>
        <v>27.732763532763531</v>
      </c>
      <c r="H120" s="40">
        <v>69279148.770294204</v>
      </c>
      <c r="I120" s="41">
        <f t="shared" si="1"/>
        <v>1879.7761164100991</v>
      </c>
    </row>
    <row r="121" spans="1:9" x14ac:dyDescent="0.25">
      <c r="A121" s="37" t="s">
        <v>34</v>
      </c>
      <c r="B121" s="37" t="s">
        <v>19</v>
      </c>
      <c r="C121" s="37" t="s">
        <v>25</v>
      </c>
      <c r="D121" s="38">
        <v>29315</v>
      </c>
      <c r="E121" s="38">
        <v>27569</v>
      </c>
      <c r="F121" s="38">
        <v>880002</v>
      </c>
      <c r="G121" s="39">
        <f t="shared" si="0"/>
        <v>31.919982589139977</v>
      </c>
      <c r="H121" s="40">
        <v>58071639.600234099</v>
      </c>
      <c r="I121" s="41">
        <f t="shared" si="1"/>
        <v>2106.4108092507563</v>
      </c>
    </row>
    <row r="122" spans="1:9" x14ac:dyDescent="0.25">
      <c r="A122" s="37" t="s">
        <v>34</v>
      </c>
      <c r="B122" s="37" t="s">
        <v>20</v>
      </c>
      <c r="C122" s="37" t="s">
        <v>25</v>
      </c>
      <c r="D122" s="38">
        <v>16413</v>
      </c>
      <c r="E122" s="38">
        <v>15284</v>
      </c>
      <c r="F122" s="38">
        <v>533876</v>
      </c>
      <c r="G122" s="39">
        <f t="shared" si="0"/>
        <v>34.930384716042923</v>
      </c>
      <c r="H122" s="40">
        <v>33690189.499996804</v>
      </c>
      <c r="I122" s="41">
        <f t="shared" si="1"/>
        <v>2204.2782975658729</v>
      </c>
    </row>
    <row r="123" spans="1:9" x14ac:dyDescent="0.25">
      <c r="A123" s="42" t="s">
        <v>34</v>
      </c>
      <c r="B123" s="42" t="s">
        <v>21</v>
      </c>
      <c r="C123" s="42" t="s">
        <v>25</v>
      </c>
      <c r="D123" s="43">
        <v>8303</v>
      </c>
      <c r="E123" s="43">
        <v>7199</v>
      </c>
      <c r="F123" s="43">
        <v>263151</v>
      </c>
      <c r="G123" s="44">
        <f t="shared" si="0"/>
        <v>36.553826920405612</v>
      </c>
      <c r="H123" s="45">
        <v>15725407.6899822</v>
      </c>
      <c r="I123" s="46">
        <f t="shared" si="1"/>
        <v>2184.3877885792749</v>
      </c>
    </row>
    <row r="125" spans="1:9" x14ac:dyDescent="0.25">
      <c r="A125" s="8" t="s">
        <v>35</v>
      </c>
    </row>
    <row r="126" spans="1:9" x14ac:dyDescent="0.25">
      <c r="A126" s="9"/>
    </row>
    <row r="127" spans="1:9" x14ac:dyDescent="0.25">
      <c r="A127" s="48"/>
      <c r="B127" s="48"/>
      <c r="C127" s="48"/>
      <c r="D127" s="48"/>
      <c r="E127" s="48"/>
      <c r="F127" s="48"/>
      <c r="G127" s="48"/>
      <c r="H127" s="48"/>
      <c r="I127" s="48"/>
    </row>
    <row r="128" spans="1:9" x14ac:dyDescent="0.25">
      <c r="A128" s="49"/>
      <c r="B128" s="49"/>
      <c r="C128" s="49"/>
      <c r="D128" s="49"/>
      <c r="E128" s="49"/>
      <c r="F128" s="49"/>
      <c r="G128" s="49"/>
      <c r="H128" s="49"/>
      <c r="I128" s="49"/>
    </row>
    <row r="140" spans="4:4" x14ac:dyDescent="0.25">
      <c r="D140" s="11"/>
    </row>
  </sheetData>
  <mergeCells count="3">
    <mergeCell ref="A1:I1"/>
    <mergeCell ref="A127:I127"/>
    <mergeCell ref="A128:I128"/>
  </mergeCells>
  <conditionalFormatting sqref="A126 A128">
    <cfRule type="expression" dxfId="0" priority="1">
      <formula>MOD(ROW(),2)=1</formula>
    </cfRule>
  </conditionalFormatting>
  <pageMargins left="0.45" right="0.2" top="0.5" bottom="0.75" header="0.3" footer="0.3"/>
  <pageSetup scale="80" orientation="portrait" r:id="rId1"/>
  <headerFooter>
    <oddFooter xml:space="preserve">&amp;C&amp;"Arial,Italic"&amp;8&amp;P / &amp;N&amp;R&amp;"Arial,Italic"&amp;8Prepared by: Health Analytics Branch, Alberta Health
</oddFooter>
  </headerFooter>
  <rowBreaks count="2" manualBreakCount="2">
    <brk id="43" max="16383" man="1"/>
    <brk id="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B5FA944B37F41936AFCE5E77ACF25" ma:contentTypeVersion="0" ma:contentTypeDescription="Create a new document." ma:contentTypeScope="" ma:versionID="291f7bdef21947fff5f11d3a129be6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D58543-7666-4D57-BB4E-12A63B3B02C3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F45B01C-F6B7-441B-A10C-41ECEC697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3E5996-E947-463E-977A-84AF9BDBF2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 Group and Sex</vt:lpstr>
      <vt:lpstr>'Age Group and Sex'!Print_Titles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david.onyschuk</dc:creator>
  <cp:lastModifiedBy>david.onyschuk</cp:lastModifiedBy>
  <cp:lastPrinted>2014-11-03T18:38:30Z</cp:lastPrinted>
  <dcterms:created xsi:type="dcterms:W3CDTF">2014-04-11T19:16:35Z</dcterms:created>
  <dcterms:modified xsi:type="dcterms:W3CDTF">2016-04-11T20:45:10Z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0x010100C64B5FA944B37F41936AFCE5E77ACF25</vt:lpwstr>
  </property>
</Properties>
</file>