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480" yWindow="120" windowWidth="19980" windowHeight="11760" autoFilterDateGrouping="0"/>
  </bookViews>
  <sheets>
    <sheet name="Information" sheetId="1" r:id="rId1"/>
    <sheet name="Dictionary" sheetId="2" r:id="rId2"/>
    <sheet name="Data - Medical Claims" sheetId="6" r:id="rId3"/>
    <sheet name="Data" sheetId="3" state="hidden" r:id="rId4"/>
  </sheets>
  <definedNames>
    <definedName name="MVAC_Data" localSheetId="3">Data!$A$1:$P$8</definedName>
    <definedName name="_xlnm.Print_Area" localSheetId="1">Dictionary!$A$1:$C$15</definedName>
    <definedName name="_xlnm.Print_Area" localSheetId="0">Information!$A$1:$B$29</definedName>
  </definedNames>
  <calcPr calcId="145621"/>
</workbook>
</file>

<file path=xl/calcChain.xml><?xml version="1.0" encoding="utf-8"?>
<calcChain xmlns="http://schemas.openxmlformats.org/spreadsheetml/2006/main">
  <c r="F5" i="3" l="1"/>
  <c r="F6" i="3"/>
  <c r="F4" i="3"/>
  <c r="A1" i="2" l="1"/>
</calcChain>
</file>

<file path=xl/connections.xml><?xml version="1.0" encoding="utf-8"?>
<connections xmlns="http://schemas.openxmlformats.org/spreadsheetml/2006/main">
  <connection id="1" name="MVAC Data" type="6" refreshedVersion="4" background="1" saveData="1">
    <textPr codePage="850" sourceFile="W:\CLAIMS AND RECOVERIES BRANCH\FINANCE\Open Data Dataset\MVAC Data.csv" tab="0" comma="1">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<sst xmlns="http://schemas.openxmlformats.org/spreadsheetml/2006/main" count="85" uniqueCount="73">
  <si>
    <t>Title</t>
  </si>
  <si>
    <t>Archive Date</t>
  </si>
  <si>
    <t>Category</t>
  </si>
  <si>
    <t>Contact</t>
  </si>
  <si>
    <t>Date Added to Catalogue</t>
  </si>
  <si>
    <t>License</t>
  </si>
  <si>
    <t>Creator</t>
  </si>
  <si>
    <t>Contributor</t>
  </si>
  <si>
    <t>Frequency</t>
  </si>
  <si>
    <t>Usage Considerations</t>
  </si>
  <si>
    <t>Keywords</t>
  </si>
  <si>
    <t>Audience</t>
  </si>
  <si>
    <t>Description</t>
  </si>
  <si>
    <t>Subject</t>
  </si>
  <si>
    <t>Additional Information</t>
  </si>
  <si>
    <t>Identifier</t>
  </si>
  <si>
    <t>Extent</t>
  </si>
  <si>
    <t>Format</t>
  </si>
  <si>
    <t>Sensitivity</t>
  </si>
  <si>
    <t>Type</t>
  </si>
  <si>
    <t>Date Issued</t>
  </si>
  <si>
    <t>Date New Issue Added</t>
  </si>
  <si>
    <t xml:space="preserve">Publisher </t>
  </si>
  <si>
    <t>Availability</t>
  </si>
  <si>
    <t>Place of Publication</t>
  </si>
  <si>
    <t>Related Resources</t>
  </si>
  <si>
    <t>Alternative Title</t>
  </si>
  <si>
    <t>Language</t>
  </si>
  <si>
    <t>Data Dictionary</t>
  </si>
  <si>
    <t>Field Name</t>
  </si>
  <si>
    <t>Notes</t>
  </si>
  <si>
    <t>Open Data</t>
  </si>
  <si>
    <t>Alberta Open Data License</t>
  </si>
  <si>
    <t>English</t>
  </si>
  <si>
    <t>Public</t>
  </si>
  <si>
    <t>Alberta</t>
  </si>
  <si>
    <t>Click "Enable" to allow data to update.</t>
  </si>
  <si>
    <t xml:space="preserve"> </t>
  </si>
  <si>
    <t>Justice and Solicitor General</t>
  </si>
  <si>
    <t>Roy Treptau</t>
  </si>
  <si>
    <t>2012/13</t>
  </si>
  <si>
    <t>2013/14</t>
  </si>
  <si>
    <t>2014/15</t>
  </si>
  <si>
    <t>2015 YTD</t>
  </si>
  <si>
    <t>New Application Received</t>
  </si>
  <si>
    <t xml:space="preserve"> -   </t>
  </si>
  <si>
    <t>Number of payments processed</t>
  </si>
  <si>
    <t>Value of payments processed</t>
  </si>
  <si>
    <t>MEDICAL CLAIMS</t>
  </si>
  <si>
    <t>Medical Claims Program</t>
  </si>
  <si>
    <t>NEW APPLICATIONS RECEIVED</t>
  </si>
  <si>
    <t># OF PAYMENTS PROCESSED</t>
  </si>
  <si>
    <t>VALUE OF PAYMENTS</t>
  </si>
  <si>
    <t xml:space="preserve"> TOTAL OPEN CLAIMS</t>
  </si>
  <si>
    <t>Motor Vehicle Accident Claims (MVAC) Program</t>
  </si>
  <si>
    <t>Date</t>
  </si>
  <si>
    <t xml:space="preserve">New Applications Received </t>
  </si>
  <si>
    <t># of payments processed</t>
  </si>
  <si>
    <t>Value of payments</t>
  </si>
  <si>
    <t>Monthly transaction date</t>
  </si>
  <si>
    <t>Number of new claims filed in the period</t>
  </si>
  <si>
    <t>Number of open claims at the end of period</t>
  </si>
  <si>
    <t>Number of invoices processed (i.e. there could be many invoices pertaining to one claim)</t>
  </si>
  <si>
    <t>Total invoices paid for medical claims in the period</t>
  </si>
  <si>
    <t>Total Open Claims</t>
  </si>
  <si>
    <t>Annual</t>
  </si>
  <si>
    <t>Motor Vehicle Accident Claims - Medical Claims - 2011 to 2016</t>
  </si>
  <si>
    <t>This data set includes total number and value of invoices paid for medical claims under the Motor Vehicle Accident Claims (MVAC) program by date including total new applications received and total open claims at the end of the period.</t>
  </si>
  <si>
    <r>
      <t>This includes payments approved but not necessarily processed within the time period noted therefore may differ slightly from final amount reported for total claims in the Alberta Justice and Solicitor General Annual Report. 
Only includes payments made in relation to  supplementary medical expenses and rehabilitative services for catastrophic injury suffered in vehicle accidents arising under Section 4 and Section 7 of the</t>
    </r>
    <r>
      <rPr>
        <i/>
        <sz val="10"/>
        <rFont val="Calibri"/>
        <family val="2"/>
      </rPr>
      <t xml:space="preserve"> Motor Vehicle Accident Claims Act</t>
    </r>
    <r>
      <rPr>
        <sz val="10"/>
        <rFont val="Calibri"/>
        <family val="2"/>
      </rPr>
      <t>. 
Total number and value of payments relates to number of invoices processed. i.e. there could be several invoices relating to one claim.</t>
    </r>
  </si>
  <si>
    <t>Motor Vehicle Accident Claims, medical claims, rehabilitative services, supplementary medical expenses, MVAC</t>
  </si>
  <si>
    <r>
      <t xml:space="preserve">The MVAC program may pay for supplementary medical expenses and rehabilitative services for catastrophic injury suffered in vehicle accidents, as well as providing interim funding for medical claims arising under Section 4 and Section 7 of the </t>
    </r>
    <r>
      <rPr>
        <i/>
        <sz val="10"/>
        <color theme="1"/>
        <rFont val="Calibri"/>
        <family val="2"/>
      </rPr>
      <t>Motor Vehicle Accident Claims Act</t>
    </r>
    <r>
      <rPr>
        <sz val="10"/>
        <color theme="1"/>
        <rFont val="Calibri"/>
        <family val="2"/>
      </rPr>
      <t xml:space="preserve">. </t>
    </r>
  </si>
  <si>
    <t>Responsible for compensating injured Albertans for personal injuries suffered in accidents involving uninsured or unknown motorists within Alberta. MVAC covers all Albertans (i.e. pedestrians, cyclists, people inured by a stolen vehicle), provided the accident occurs in Alberta, not just those with an automobile insurance policy.</t>
  </si>
  <si>
    <t>2011/12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</si>
</sst>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409]d\-mmm\-yyyy;@"/>
    <numFmt numFmtId="165" formatCode="_(* #,##0_);_(* \(#,##0\);_(* &quot;-&quot;??_);_(@_)"/>
    <numFmt numFmtId="166" formatCode="_(&quot;$&quot;* #,##0_);_(&quot;$&quot;* \(#,##0\);_(&quot;$&quot;* &quot;-&quot;??_);_(@_)"/>
  </numFmts>
  <fonts count="18"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sz val="10"/>
      <color rgb="FF000000"/>
      <name val="Calibri"/>
      <family val="2"/>
    </font>
    <font>
      <b/>
      <sz val="12"/>
      <color theme="1"/>
      <name val="Calibri"/>
      <family val="2"/>
    </font>
    <font>
      <sz val="10"/>
      <color theme="3"/>
      <name val="Calibri"/>
      <family val="2"/>
    </font>
    <font>
      <b/>
      <sz val="10"/>
      <color theme="3"/>
      <name val="Calibri"/>
      <family val="2"/>
    </font>
    <font>
      <b/>
      <sz val="14"/>
      <name val="Calibri"/>
      <family val="2"/>
    </font>
    <font>
      <u/>
      <sz val="11"/>
      <color theme="10"/>
      <name val="Calibri"/>
      <family val="2"/>
      <scheme val="minor"/>
    </font>
    <font>
      <u/>
      <sz val="1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i/>
      <sz val="10"/>
      <name val="Calibri"/>
      <family val="2"/>
    </font>
    <font>
      <i/>
      <sz val="10"/>
      <color theme="1"/>
      <name val="Calibri"/>
      <family val="2"/>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5"/>
      </bottom>
      <diagonal/>
    </border>
    <border>
      <left/>
      <right/>
      <top style="thin">
        <color theme="5"/>
      </top>
      <bottom style="thin">
        <color theme="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cellStyleXfs>
  <cellXfs count="53">
    <xf numFmtId="0" fontId="0" fillId="0" borderId="0" xfId="0"/>
    <xf numFmtId="0" fontId="3" fillId="0" borderId="0" xfId="0" applyFont="1"/>
    <xf numFmtId="0" fontId="1" fillId="0" borderId="0" xfId="0" applyFont="1" applyBorder="1" applyAlignment="1">
      <alignment vertical="center"/>
    </xf>
    <xf numFmtId="0" fontId="5" fillId="0" borderId="0" xfId="0" applyFont="1" applyBorder="1" applyAlignment="1">
      <alignment vertical="center"/>
    </xf>
    <xf numFmtId="0" fontId="3" fillId="0" borderId="6" xfId="0" applyFont="1" applyBorder="1"/>
    <xf numFmtId="0" fontId="1" fillId="0" borderId="0" xfId="0" applyFont="1"/>
    <xf numFmtId="0" fontId="2" fillId="0" borderId="8" xfId="0" applyFont="1" applyBorder="1"/>
    <xf numFmtId="0" fontId="3" fillId="0" borderId="2" xfId="0" applyFont="1" applyBorder="1" applyAlignment="1">
      <alignment horizontal="left" vertical="top"/>
    </xf>
    <xf numFmtId="0" fontId="3" fillId="0" borderId="4" xfId="0" applyFont="1" applyBorder="1" applyAlignment="1">
      <alignment horizontal="left" vertical="top"/>
    </xf>
    <xf numFmtId="164" fontId="3" fillId="0" borderId="2" xfId="0" applyNumberFormat="1" applyFont="1" applyBorder="1" applyAlignment="1">
      <alignment horizontal="left" vertical="top"/>
    </xf>
    <xf numFmtId="0" fontId="7" fillId="0" borderId="5" xfId="0" applyFont="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xf>
    <xf numFmtId="0" fontId="7" fillId="0" borderId="0" xfId="0" applyFont="1" applyAlignment="1">
      <alignment horizontal="left" vertical="top"/>
    </xf>
    <xf numFmtId="3" fontId="0" fillId="0" borderId="0" xfId="0" applyNumberFormat="1"/>
    <xf numFmtId="0" fontId="0" fillId="0" borderId="0" xfId="0" applyAlignment="1">
      <alignment wrapText="1"/>
    </xf>
    <xf numFmtId="0" fontId="0" fillId="0" borderId="0" xfId="0" applyAlignment="1">
      <alignment horizontal="left" wrapText="1"/>
    </xf>
    <xf numFmtId="0" fontId="9"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11" fillId="0" borderId="2" xfId="1" applyFont="1" applyBorder="1" applyAlignment="1">
      <alignment horizontal="left" vertical="top"/>
    </xf>
    <xf numFmtId="0" fontId="12" fillId="0" borderId="0" xfId="0" applyFont="1" applyAlignment="1"/>
    <xf numFmtId="16" fontId="0" fillId="0" borderId="0" xfId="0" applyNumberFormat="1"/>
    <xf numFmtId="6" fontId="0" fillId="0" borderId="0" xfId="0" applyNumberFormat="1"/>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0" xfId="0" applyFont="1" applyBorder="1"/>
    <xf numFmtId="0" fontId="0" fillId="0" borderId="12" xfId="0" applyBorder="1"/>
    <xf numFmtId="0" fontId="0" fillId="0" borderId="0" xfId="0" applyBorder="1"/>
    <xf numFmtId="0" fontId="0" fillId="0" borderId="13" xfId="0" applyBorder="1"/>
    <xf numFmtId="0" fontId="0" fillId="0" borderId="14" xfId="0" applyBorder="1"/>
    <xf numFmtId="6" fontId="0" fillId="0" borderId="15" xfId="0" applyNumberFormat="1" applyBorder="1"/>
    <xf numFmtId="6" fontId="0" fillId="0" borderId="16" xfId="0" applyNumberFormat="1" applyBorder="1"/>
    <xf numFmtId="16" fontId="13" fillId="0" borderId="0" xfId="0" applyNumberFormat="1" applyFont="1" applyBorder="1"/>
    <xf numFmtId="16" fontId="13" fillId="0" borderId="13" xfId="0" applyNumberFormat="1" applyFont="1" applyBorder="1"/>
    <xf numFmtId="8" fontId="0" fillId="0" borderId="0" xfId="0" applyNumberFormat="1" applyBorder="1"/>
    <xf numFmtId="0" fontId="13" fillId="0" borderId="0" xfId="0" applyFont="1"/>
    <xf numFmtId="17" fontId="0" fillId="0" borderId="0" xfId="0" applyNumberFormat="1"/>
    <xf numFmtId="165" fontId="0" fillId="0" borderId="0" xfId="2" applyNumberFormat="1" applyFont="1"/>
    <xf numFmtId="165" fontId="0" fillId="0" borderId="0" xfId="2" applyNumberFormat="1" applyFont="1" applyBorder="1"/>
    <xf numFmtId="166" fontId="0" fillId="0" borderId="0" xfId="3" applyNumberFormat="1" applyFont="1"/>
    <xf numFmtId="166" fontId="0" fillId="0" borderId="0" xfId="3" applyNumberFormat="1" applyFont="1" applyBorder="1"/>
    <xf numFmtId="0" fontId="1" fillId="0" borderId="0" xfId="0" applyFont="1" applyAlignment="1">
      <alignment wrapText="1"/>
    </xf>
    <xf numFmtId="165" fontId="0" fillId="0" borderId="0" xfId="2" applyNumberFormat="1" applyFont="1" applyFill="1" applyBorder="1"/>
    <xf numFmtId="166" fontId="0" fillId="0" borderId="0" xfId="3" applyNumberFormat="1" applyFont="1" applyFill="1" applyBorder="1"/>
    <xf numFmtId="165" fontId="0" fillId="0" borderId="0" xfId="2" applyNumberFormat="1" applyFont="1" applyAlignment="1">
      <alignment horizontal="right"/>
    </xf>
    <xf numFmtId="0" fontId="15" fillId="0" borderId="0" xfId="0" applyFont="1" applyAlignment="1">
      <alignment vertical="center" wrapText="1"/>
    </xf>
    <xf numFmtId="166" fontId="0" fillId="0" borderId="15" xfId="3" applyNumberFormat="1" applyFont="1" applyBorder="1"/>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Border="1" applyAlignment="1">
      <alignment horizontal="center"/>
    </xf>
    <xf numFmtId="0" fontId="6" fillId="0" borderId="0" xfId="0" applyFont="1" applyAlignment="1">
      <alignment horizontal="center"/>
    </xf>
  </cellXfs>
  <cellStyles count="4">
    <cellStyle name="Comma" xfId="2" builtinId="3"/>
    <cellStyle name="Currency" xfId="3" builtinId="4"/>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76200</xdr:rowOff>
    </xdr:from>
    <xdr:to>
      <xdr:col>1</xdr:col>
      <xdr:colOff>1152525</xdr:colOff>
      <xdr:row>0</xdr:row>
      <xdr:rowOff>466725</xdr:rowOff>
    </xdr:to>
    <xdr:pic>
      <xdr:nvPicPr>
        <xdr:cNvPr id="4" name="Picture 3" descr="AB-JSG 2Color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2847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MVAC Data" connectionId="1" autoFormatId="16" applyNumberFormats="0" applyBorderFormats="0" applyFontFormats="1" applyPatternFormats="1" applyAlignmentFormats="0" applyWidthHeightFormats="0"/>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alberta.ca/lic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abSelected="1" workbookViewId="0">
      <selection activeCell="B2" sqref="B2"/>
    </sheetView>
  </sheetViews>
  <sheetFormatPr defaultRowHeight="12.75" x14ac:dyDescent="0.2"/>
  <cols>
    <col min="1" max="1" width="25.85546875" style="13" customWidth="1"/>
    <col min="2" max="2" width="67.42578125" style="1" customWidth="1"/>
    <col min="3" max="3" width="37.28515625" style="1" customWidth="1"/>
    <col min="4" max="16384" width="9.140625" style="1"/>
  </cols>
  <sheetData>
    <row r="1" spans="1:3" ht="46.5" customHeight="1" thickBot="1" x14ac:dyDescent="0.25">
      <c r="A1" s="10"/>
      <c r="B1" s="4"/>
    </row>
    <row r="2" spans="1:3" ht="37.5" x14ac:dyDescent="0.2">
      <c r="A2" s="11" t="s">
        <v>0</v>
      </c>
      <c r="B2" s="17" t="s">
        <v>66</v>
      </c>
      <c r="C2" s="2"/>
    </row>
    <row r="3" spans="1:3" ht="24.95" customHeight="1" x14ac:dyDescent="0.2">
      <c r="A3" s="11" t="s">
        <v>26</v>
      </c>
      <c r="B3" s="18"/>
      <c r="C3" s="2"/>
    </row>
    <row r="4" spans="1:3" ht="50.1" customHeight="1" x14ac:dyDescent="0.2">
      <c r="A4" s="11" t="s">
        <v>12</v>
      </c>
      <c r="B4" s="18" t="s">
        <v>67</v>
      </c>
      <c r="C4" s="2" t="s">
        <v>37</v>
      </c>
    </row>
    <row r="5" spans="1:3" ht="127.5" x14ac:dyDescent="0.2">
      <c r="A5" s="11" t="s">
        <v>9</v>
      </c>
      <c r="B5" s="18" t="s">
        <v>68</v>
      </c>
      <c r="C5" s="2"/>
    </row>
    <row r="6" spans="1:3" ht="15" customHeight="1" x14ac:dyDescent="0.2">
      <c r="A6" s="11" t="s">
        <v>8</v>
      </c>
      <c r="B6" s="7" t="s">
        <v>65</v>
      </c>
      <c r="C6" s="2"/>
    </row>
    <row r="7" spans="1:3" ht="26.25" thickBot="1" x14ac:dyDescent="0.25">
      <c r="A7" s="11" t="s">
        <v>10</v>
      </c>
      <c r="B7" s="47" t="s">
        <v>69</v>
      </c>
      <c r="C7" s="2"/>
    </row>
    <row r="8" spans="1:3" ht="15" customHeight="1" thickBot="1" x14ac:dyDescent="0.25">
      <c r="A8" s="49" t="s">
        <v>14</v>
      </c>
      <c r="B8" s="50"/>
      <c r="C8" s="2"/>
    </row>
    <row r="9" spans="1:3" ht="15" customHeight="1" x14ac:dyDescent="0.2">
      <c r="A9" s="11" t="s">
        <v>2</v>
      </c>
      <c r="B9" s="7" t="s">
        <v>31</v>
      </c>
      <c r="C9" s="2"/>
    </row>
    <row r="10" spans="1:3" ht="15" customHeight="1" x14ac:dyDescent="0.2">
      <c r="A10" s="11" t="s">
        <v>13</v>
      </c>
      <c r="B10" s="7"/>
      <c r="C10" s="2"/>
    </row>
    <row r="11" spans="1:3" ht="15" customHeight="1" x14ac:dyDescent="0.2">
      <c r="A11" s="11" t="s">
        <v>3</v>
      </c>
      <c r="B11" s="7" t="s">
        <v>39</v>
      </c>
      <c r="C11" s="2"/>
    </row>
    <row r="12" spans="1:3" ht="15" customHeight="1" x14ac:dyDescent="0.2">
      <c r="A12" s="11" t="s">
        <v>6</v>
      </c>
      <c r="B12" s="7" t="s">
        <v>38</v>
      </c>
      <c r="C12" s="3"/>
    </row>
    <row r="13" spans="1:3" ht="15" customHeight="1" x14ac:dyDescent="0.2">
      <c r="A13" s="11" t="s">
        <v>4</v>
      </c>
      <c r="B13" s="9"/>
      <c r="C13" s="2"/>
    </row>
    <row r="14" spans="1:3" ht="15" customHeight="1" x14ac:dyDescent="0.2">
      <c r="A14" s="11" t="s">
        <v>16</v>
      </c>
      <c r="B14" s="7"/>
      <c r="C14" s="2"/>
    </row>
    <row r="15" spans="1:3" ht="15" customHeight="1" x14ac:dyDescent="0.2">
      <c r="A15" s="11" t="s">
        <v>17</v>
      </c>
      <c r="B15" s="7"/>
      <c r="C15" s="2"/>
    </row>
    <row r="16" spans="1:3" ht="15" customHeight="1" x14ac:dyDescent="0.2">
      <c r="A16" s="11" t="s">
        <v>15</v>
      </c>
      <c r="B16" s="7"/>
      <c r="C16" s="2"/>
    </row>
    <row r="17" spans="1:3" ht="15" customHeight="1" x14ac:dyDescent="0.2">
      <c r="A17" s="11" t="s">
        <v>5</v>
      </c>
      <c r="B17" s="19" t="s">
        <v>32</v>
      </c>
      <c r="C17" s="2"/>
    </row>
    <row r="18" spans="1:3" ht="15" customHeight="1" x14ac:dyDescent="0.2">
      <c r="A18" s="11" t="s">
        <v>18</v>
      </c>
      <c r="B18" s="7"/>
      <c r="C18" s="2"/>
    </row>
    <row r="19" spans="1:3" ht="15" customHeight="1" x14ac:dyDescent="0.2">
      <c r="A19" s="11" t="s">
        <v>19</v>
      </c>
      <c r="B19" s="7" t="s">
        <v>31</v>
      </c>
      <c r="C19" s="2"/>
    </row>
    <row r="20" spans="1:3" ht="15" customHeight="1" x14ac:dyDescent="0.2">
      <c r="A20" s="11" t="s">
        <v>1</v>
      </c>
      <c r="B20" s="9"/>
      <c r="C20" s="2"/>
    </row>
    <row r="21" spans="1:3" ht="15" customHeight="1" x14ac:dyDescent="0.2">
      <c r="A21" s="11" t="s">
        <v>7</v>
      </c>
      <c r="B21" s="7"/>
      <c r="C21" s="2"/>
    </row>
    <row r="22" spans="1:3" ht="15" customHeight="1" x14ac:dyDescent="0.2">
      <c r="A22" s="11" t="s">
        <v>20</v>
      </c>
      <c r="B22" s="9"/>
      <c r="C22" s="2"/>
    </row>
    <row r="23" spans="1:3" ht="15" customHeight="1" x14ac:dyDescent="0.2">
      <c r="A23" s="11" t="s">
        <v>21</v>
      </c>
      <c r="B23" s="9"/>
      <c r="C23" s="2"/>
    </row>
    <row r="24" spans="1:3" ht="15" customHeight="1" x14ac:dyDescent="0.2">
      <c r="A24" s="11" t="s">
        <v>27</v>
      </c>
      <c r="B24" s="7" t="s">
        <v>33</v>
      </c>
      <c r="C24" s="2"/>
    </row>
    <row r="25" spans="1:3" ht="15" customHeight="1" x14ac:dyDescent="0.2">
      <c r="A25" s="11" t="s">
        <v>22</v>
      </c>
      <c r="B25" s="7" t="s">
        <v>38</v>
      </c>
      <c r="C25" s="3"/>
    </row>
    <row r="26" spans="1:3" ht="15" customHeight="1" x14ac:dyDescent="0.2">
      <c r="A26" s="11" t="s">
        <v>11</v>
      </c>
      <c r="B26" s="7" t="s">
        <v>34</v>
      </c>
      <c r="C26" s="2"/>
    </row>
    <row r="27" spans="1:3" ht="15" customHeight="1" x14ac:dyDescent="0.2">
      <c r="A27" s="11" t="s">
        <v>23</v>
      </c>
      <c r="B27" s="7"/>
      <c r="C27" s="2"/>
    </row>
    <row r="28" spans="1:3" ht="15" customHeight="1" x14ac:dyDescent="0.2">
      <c r="A28" s="11" t="s">
        <v>24</v>
      </c>
      <c r="B28" s="7" t="s">
        <v>35</v>
      </c>
      <c r="C28" s="2"/>
    </row>
    <row r="29" spans="1:3" ht="15" customHeight="1" thickBot="1" x14ac:dyDescent="0.25">
      <c r="A29" s="12" t="s">
        <v>25</v>
      </c>
      <c r="B29" s="8"/>
      <c r="C29" s="2"/>
    </row>
  </sheetData>
  <mergeCells count="1">
    <mergeCell ref="A8:B8"/>
  </mergeCells>
  <conditionalFormatting sqref="B2 B7 B9 B11:B20">
    <cfRule type="containsBlanks" dxfId="1" priority="2">
      <formula>LEN(TRIM(B2))=0</formula>
    </cfRule>
  </conditionalFormatting>
  <conditionalFormatting sqref="B25">
    <cfRule type="containsBlanks" dxfId="0" priority="1">
      <formula>LEN(TRIM(B25))=0</formula>
    </cfRule>
  </conditionalFormatting>
  <dataValidations count="26">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
    <dataValidation allowBlank="1" showInputMessage="1" showErrorMessage="1" promptTitle="Frequency" prompt="The time interval in which new or updated versions of the described resource are issued. i.e.: Monthly, Annually, Semi-Annually, Quarterly" sqref="B6"/>
    <dataValidation allowBlank="1" showInputMessage="1" showErrorMessage="1" promptTitle="Subject" prompt="A controlled term that expresses a topic of the intellectual content of the described resource. i.e.: Post-Secondary Enrolment; Demographics; etc." sqref="B10"/>
    <dataValidation type="textLength" operator="greaterThan" showInputMessage="1" showErrorMessage="1" errorTitle="Required Field" error="This is a required field." promptTitle="Type" prompt="Required - The business design or structure of the described resource which relates to its business purpose." sqref="B19">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Archive Date" prompt="Required - The date at which the described resource should be identified as an archive copy in the Open Government Portal." sqref="B20">
      <formula1>1</formula1>
    </dataValidation>
    <dataValidation type="textLength" operator="greaterThan" showInputMessage="1" showErrorMessage="1" errorTitle="Required Field" error="This is a required field." promptTitle="Category" prompt="Required - The broad subject category that expresses a topic of the content of the described resource." sqref="B9">
      <formula1>1</formula1>
    </dataValidation>
    <dataValidation type="textLength" operator="greaterThan" showInputMessage="1" showErrorMessage="1" errorTitle="Required Field" error="This is a required field." promptTitle="Contact" prompt="Required - The organizational contact for users of the Open Government Portal to obtain further information or provide feedback about the described resource or its metadata." sqref="B11">
      <formula1>1</formula1>
    </dataValidation>
    <dataValidation type="textLength" operator="greaterThan" showInputMessage="1" showErrorMessage="1" errorTitle="Required Field" error="This is a required field." promptTitle="Creator" prompt="Required - The department, agency, board, commission or other entity primarily responsible for the creation of the content of the described resource." sqref="B12 B25">
      <formula1>1</formula1>
    </dataValidation>
    <dataValidation type="textLength" operator="greaterThan" showInputMessage="1" showErrorMessage="1" errorTitle="Required Field" error="This is a required field." promptTitle="Date Added to Catelogue" prompt="Required - The date and time on which the described resource is made publicly available through the Open Government Portal." sqref="B13">
      <formula1>1</formula1>
    </dataValidation>
    <dataValidation type="textLength" operator="greaterThan" showInputMessage="1" showErrorMessage="1" errorTitle="Required Field" error="This is a required field." promptTitle="Extent" prompt="Required - The size or duration of the described resource." sqref="B14">
      <formula1>1</formula1>
    </dataValidation>
    <dataValidation type="textLength" operator="greaterThan" showInputMessage="1" showErrorMessage="1" errorTitle="Required Field" error="This is a required field." promptTitle="Format" prompt="Required - The computer encoding method used for the described resource." sqref="B15">
      <formula1>1</formula1>
    </dataValidation>
    <dataValidation type="textLength" operator="greaterThan" showInputMessage="1" showErrorMessage="1" errorTitle="Required Field" error="This is a required field." promptTitle="Identifier" prompt="Required - A number or code which uniquely identifies the described resource." sqref="B16">
      <formula1>1</formula1>
    </dataValidation>
    <dataValidation type="textLength" operator="greaterThan" showInputMessage="1" showErrorMessage="1" errorTitle="Required Field" error="This is a required field." promptTitle="License" prompt="Required - Reference to the legal document outlining access and usage rights for the described resource." sqref="B17">
      <formula1>1</formula1>
    </dataValidation>
    <dataValidation type="textLength" operator="greaterThan" showInputMessage="1" showErrorMessage="1" errorTitle="Required Field" error="This is a required field." promptTitle="Sensitivity" prompt="Required - The Government of Alberta-defined “Unrestricted” security classification required for the described resource to be included in the Open Government Portal." sqref="B18">
      <formula1>1</formula1>
    </dataValidation>
    <dataValidation allowBlank="1" showInputMessage="1" showErrorMessage="1" promptTitle="Contributor" prompt="A person or organization responsible for making significant contributions to the content of the described resource." sqref="B21"/>
    <dataValidation allowBlank="1" showInputMessage="1" showErrorMessage="1" promptTitle="Date Issued" prompt="The date the described resource was originally published or otherwise made publicly available for the first time." sqref="B22"/>
    <dataValidation allowBlank="1" showInputMessage="1" showErrorMessage="1" promptTitle="Date New Issue Added." prompt="The date and time on which a new issue of a serial resource was added to the metadata record of the described resource." sqref="B23"/>
    <dataValidation allowBlank="1" showInputMessage="1" showErrorMessage="1" promptTitle="Language" prompt="The language of the intellectual content of the described resource." sqref="B24"/>
    <dataValidation allowBlank="1" showInputMessage="1" showErrorMessage="1" promptTitle="Audience" prompt="A group of people for whom the described resource is intended or useful." sqref="B26"/>
    <dataValidation allowBlank="1" showInputMessage="1" showErrorMessage="1" promptTitle="Availability" prompt="Information on the availability of the described resource beyond the Open Government Portal." sqref="B27"/>
    <dataValidation allowBlank="1" showInputMessage="1" showErrorMessage="1" promptTitle="Place of Publication" prompt="The location, usually a town or city, where the described resource was published." sqref="B28"/>
    <dataValidation allowBlank="1" showInputMessage="1" showErrorMessage="1" promptTitle="Related Resources" prompt="One or more resources that bear a close relationship to the described resource, often being derived from the same source material or being explanatory or supporting resources to the described resource." sqref="B29"/>
    <dataValidation type="textLength" allowBlank="1" showInputMessage="1" showErrorMessage="1" errorTitle="Description" error="This is a required field." promptTitle="Description - Required" prompt="A concise narrative of the content of the described resource." sqref="B4">
      <formula1>1</formula1>
      <formula2>500</formula2>
    </dataValidation>
    <dataValidation type="textLength" operator="greaterThan" allowBlank="1" showInputMessage="1" showErrorMessage="1" errorTitle="Keywords" error="This is a required field." promptTitle="Keywords - Required" prompt="Uncontrolled terms (words or phrases) assigned to describe the resource to assist discovery and retrieval." sqref="B7">
      <formula1>1</formula1>
    </dataValidation>
  </dataValidations>
  <hyperlinks>
    <hyperlink ref="B17" r:id="rId1"/>
  </hyperlinks>
  <pageMargins left="0.25" right="0.25" top="0.75" bottom="0.75" header="0.3" footer="0.3"/>
  <pageSetup fitToHeight="0"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6"/>
  <sheetViews>
    <sheetView showZeros="0" zoomScale="120" zoomScaleNormal="120" workbookViewId="0">
      <selection sqref="A1:C1"/>
    </sheetView>
  </sheetViews>
  <sheetFormatPr defaultRowHeight="12.75" x14ac:dyDescent="0.2"/>
  <cols>
    <col min="1" max="1" width="39.28515625" style="5" bestFit="1" customWidth="1"/>
    <col min="2" max="2" width="56.42578125" style="5" bestFit="1" customWidth="1"/>
    <col min="3" max="3" width="18.28515625" style="5" customWidth="1"/>
    <col min="4" max="16384" width="9.140625" style="5"/>
  </cols>
  <sheetData>
    <row r="1" spans="1:3" ht="39.75" customHeight="1" x14ac:dyDescent="0.25">
      <c r="A1" s="52" t="str">
        <f>Information!B2</f>
        <v>Motor Vehicle Accident Claims - Medical Claims - 2011 to 2016</v>
      </c>
      <c r="B1" s="52"/>
      <c r="C1" s="52"/>
    </row>
    <row r="2" spans="1:3" ht="15.75" x14ac:dyDescent="0.25">
      <c r="A2" s="51" t="s">
        <v>28</v>
      </c>
      <c r="B2" s="51"/>
      <c r="C2" s="51"/>
    </row>
    <row r="3" spans="1:3" ht="15" customHeight="1" x14ac:dyDescent="0.2">
      <c r="A3" s="6" t="s">
        <v>29</v>
      </c>
      <c r="B3" s="6" t="s">
        <v>12</v>
      </c>
      <c r="C3" s="6" t="s">
        <v>30</v>
      </c>
    </row>
    <row r="4" spans="1:3" ht="76.5" x14ac:dyDescent="0.2">
      <c r="A4" s="5" t="s">
        <v>54</v>
      </c>
      <c r="B4" s="43" t="s">
        <v>71</v>
      </c>
    </row>
    <row r="5" spans="1:3" ht="63.75" x14ac:dyDescent="0.2">
      <c r="A5" s="5" t="s">
        <v>49</v>
      </c>
      <c r="B5" s="43" t="s">
        <v>70</v>
      </c>
    </row>
    <row r="6" spans="1:3" ht="15" customHeight="1" x14ac:dyDescent="0.2">
      <c r="A6" s="5" t="s">
        <v>55</v>
      </c>
      <c r="B6" s="43" t="s">
        <v>59</v>
      </c>
    </row>
    <row r="7" spans="1:3" ht="15" customHeight="1" x14ac:dyDescent="0.2">
      <c r="A7" s="5" t="s">
        <v>56</v>
      </c>
      <c r="B7" s="43" t="s">
        <v>60</v>
      </c>
    </row>
    <row r="8" spans="1:3" ht="15" customHeight="1" x14ac:dyDescent="0.2">
      <c r="A8" s="5" t="s">
        <v>64</v>
      </c>
      <c r="B8" s="43" t="s">
        <v>61</v>
      </c>
    </row>
    <row r="9" spans="1:3" ht="27" customHeight="1" x14ac:dyDescent="0.2">
      <c r="A9" s="5" t="s">
        <v>57</v>
      </c>
      <c r="B9" s="43" t="s">
        <v>62</v>
      </c>
    </row>
    <row r="10" spans="1:3" ht="15" customHeight="1" x14ac:dyDescent="0.2">
      <c r="A10" s="5" t="s">
        <v>58</v>
      </c>
      <c r="B10" s="43" t="s">
        <v>63</v>
      </c>
    </row>
    <row r="11" spans="1:3" ht="15" customHeight="1" x14ac:dyDescent="0.2">
      <c r="B11" s="43"/>
    </row>
    <row r="12" spans="1:3" ht="15" customHeight="1" x14ac:dyDescent="0.2">
      <c r="B12" s="43"/>
    </row>
    <row r="13" spans="1:3" ht="15" customHeight="1" x14ac:dyDescent="0.2">
      <c r="B13" s="43"/>
    </row>
    <row r="14" spans="1:3" ht="15" customHeight="1" x14ac:dyDescent="0.2">
      <c r="B14" s="43"/>
    </row>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sheetData>
  <protectedRanges>
    <protectedRange sqref="B7:B10" name="inputarea"/>
  </protectedRanges>
  <mergeCells count="2">
    <mergeCell ref="A2:C2"/>
    <mergeCell ref="A1:C1"/>
  </mergeCells>
  <dataValidations count="1">
    <dataValidation allowBlank="1" showInputMessage="1" showErrorMessage="1" promptTitle="Field Name" prompt="List the name of the field as it is used by the business.  This may include spaces or other characters." sqref="A8"/>
  </dataValidations>
  <pageMargins left="0.7" right="0.7" top="0.75" bottom="0.75" header="0.3" footer="0.3"/>
  <pageSetup scale="7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3"/>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16.28515625" bestFit="1" customWidth="1"/>
    <col min="2" max="2" width="28.140625" bestFit="1" customWidth="1"/>
    <col min="3" max="3" width="19.85546875" bestFit="1" customWidth="1"/>
    <col min="4" max="4" width="26.28515625" bestFit="1" customWidth="1"/>
    <col min="5" max="5" width="20.28515625" bestFit="1" customWidth="1"/>
  </cols>
  <sheetData>
    <row r="2" spans="1:5" x14ac:dyDescent="0.25">
      <c r="A2" s="37" t="s">
        <v>48</v>
      </c>
    </row>
    <row r="3" spans="1:5" x14ac:dyDescent="0.25">
      <c r="B3" s="37" t="s">
        <v>50</v>
      </c>
      <c r="C3" s="37" t="s">
        <v>53</v>
      </c>
      <c r="D3" s="37" t="s">
        <v>51</v>
      </c>
      <c r="E3" s="37" t="s">
        <v>52</v>
      </c>
    </row>
    <row r="4" spans="1:5" x14ac:dyDescent="0.25">
      <c r="A4" s="38">
        <v>40634</v>
      </c>
      <c r="B4" s="46">
        <v>0</v>
      </c>
      <c r="C4" s="39">
        <v>233</v>
      </c>
      <c r="D4" s="39">
        <v>67</v>
      </c>
      <c r="E4" s="41">
        <v>13680</v>
      </c>
    </row>
    <row r="5" spans="1:5" x14ac:dyDescent="0.25">
      <c r="A5" s="38">
        <v>40664</v>
      </c>
      <c r="B5" s="46">
        <v>0</v>
      </c>
      <c r="C5" s="39">
        <v>233</v>
      </c>
      <c r="D5" s="39">
        <v>59</v>
      </c>
      <c r="E5" s="41">
        <v>61883</v>
      </c>
    </row>
    <row r="6" spans="1:5" x14ac:dyDescent="0.25">
      <c r="A6" s="38">
        <v>40695</v>
      </c>
      <c r="B6" s="46">
        <v>2</v>
      </c>
      <c r="C6" s="39">
        <v>235</v>
      </c>
      <c r="D6" s="39">
        <v>58</v>
      </c>
      <c r="E6" s="41">
        <v>11541</v>
      </c>
    </row>
    <row r="7" spans="1:5" x14ac:dyDescent="0.25">
      <c r="A7" s="38">
        <v>40725</v>
      </c>
      <c r="B7" s="46">
        <v>0</v>
      </c>
      <c r="C7" s="39">
        <v>235</v>
      </c>
      <c r="D7" s="39">
        <v>111</v>
      </c>
      <c r="E7" s="41">
        <v>29571</v>
      </c>
    </row>
    <row r="8" spans="1:5" x14ac:dyDescent="0.25">
      <c r="A8" s="38">
        <v>40756</v>
      </c>
      <c r="B8" s="46">
        <v>0</v>
      </c>
      <c r="C8" s="39">
        <v>234</v>
      </c>
      <c r="D8" s="39">
        <v>125</v>
      </c>
      <c r="E8" s="41">
        <v>47036</v>
      </c>
    </row>
    <row r="9" spans="1:5" x14ac:dyDescent="0.25">
      <c r="A9" s="38">
        <v>40787</v>
      </c>
      <c r="B9" s="46">
        <v>0</v>
      </c>
      <c r="C9" s="39">
        <v>235</v>
      </c>
      <c r="D9" s="39">
        <v>88</v>
      </c>
      <c r="E9" s="41">
        <v>43388</v>
      </c>
    </row>
    <row r="10" spans="1:5" x14ac:dyDescent="0.25">
      <c r="A10" s="38">
        <v>40817</v>
      </c>
      <c r="B10" s="46">
        <v>1</v>
      </c>
      <c r="C10" s="39">
        <v>234</v>
      </c>
      <c r="D10" s="39">
        <v>56</v>
      </c>
      <c r="E10" s="41">
        <v>24998</v>
      </c>
    </row>
    <row r="11" spans="1:5" x14ac:dyDescent="0.25">
      <c r="A11" s="38">
        <v>40848</v>
      </c>
      <c r="B11" s="46">
        <v>0</v>
      </c>
      <c r="C11" s="39">
        <v>233</v>
      </c>
      <c r="D11" s="39">
        <v>66</v>
      </c>
      <c r="E11" s="41">
        <v>18359</v>
      </c>
    </row>
    <row r="12" spans="1:5" x14ac:dyDescent="0.25">
      <c r="A12" s="38">
        <v>40878</v>
      </c>
      <c r="B12" s="46">
        <v>0</v>
      </c>
      <c r="C12" s="39">
        <v>233</v>
      </c>
      <c r="D12" s="39">
        <v>74</v>
      </c>
      <c r="E12" s="41">
        <v>45926</v>
      </c>
    </row>
    <row r="13" spans="1:5" x14ac:dyDescent="0.25">
      <c r="A13" s="38">
        <v>40909</v>
      </c>
      <c r="B13" s="46">
        <v>0</v>
      </c>
      <c r="C13" s="39">
        <v>233</v>
      </c>
      <c r="D13" s="39">
        <v>81</v>
      </c>
      <c r="E13" s="41">
        <v>30435</v>
      </c>
    </row>
    <row r="14" spans="1:5" x14ac:dyDescent="0.25">
      <c r="A14" s="38">
        <v>40940</v>
      </c>
      <c r="B14" s="46">
        <v>0</v>
      </c>
      <c r="C14" s="39">
        <v>231</v>
      </c>
      <c r="D14" s="39">
        <v>58</v>
      </c>
      <c r="E14" s="41">
        <v>34567</v>
      </c>
    </row>
    <row r="15" spans="1:5" x14ac:dyDescent="0.25">
      <c r="A15" s="38">
        <v>40969</v>
      </c>
      <c r="B15" s="46">
        <v>0</v>
      </c>
      <c r="C15" s="39">
        <v>230</v>
      </c>
      <c r="D15" s="39">
        <v>87</v>
      </c>
      <c r="E15" s="41">
        <v>43491</v>
      </c>
    </row>
    <row r="16" spans="1:5" x14ac:dyDescent="0.25">
      <c r="A16" s="38">
        <v>41000</v>
      </c>
      <c r="B16" s="46">
        <v>0</v>
      </c>
      <c r="C16" s="39">
        <v>230</v>
      </c>
      <c r="D16" s="39">
        <v>61</v>
      </c>
      <c r="E16" s="41">
        <v>17846</v>
      </c>
    </row>
    <row r="17" spans="1:5" x14ac:dyDescent="0.25">
      <c r="A17" s="38">
        <v>41030</v>
      </c>
      <c r="B17" s="46">
        <v>0</v>
      </c>
      <c r="C17" s="39">
        <v>229</v>
      </c>
      <c r="D17" s="39">
        <v>81</v>
      </c>
      <c r="E17" s="41">
        <v>46535</v>
      </c>
    </row>
    <row r="18" spans="1:5" x14ac:dyDescent="0.25">
      <c r="A18" s="38">
        <v>41061</v>
      </c>
      <c r="B18" s="46">
        <v>1</v>
      </c>
      <c r="C18" s="39">
        <v>230</v>
      </c>
      <c r="D18" s="39">
        <v>74</v>
      </c>
      <c r="E18" s="41">
        <v>55542</v>
      </c>
    </row>
    <row r="19" spans="1:5" x14ac:dyDescent="0.25">
      <c r="A19" s="38">
        <v>41091</v>
      </c>
      <c r="B19" s="46">
        <v>0</v>
      </c>
      <c r="C19" s="39">
        <v>230</v>
      </c>
      <c r="D19" s="39">
        <v>68</v>
      </c>
      <c r="E19" s="41">
        <v>41285</v>
      </c>
    </row>
    <row r="20" spans="1:5" x14ac:dyDescent="0.25">
      <c r="A20" s="38">
        <v>41122</v>
      </c>
      <c r="B20" s="46">
        <v>0</v>
      </c>
      <c r="C20" s="39">
        <v>229</v>
      </c>
      <c r="D20" s="39">
        <v>67</v>
      </c>
      <c r="E20" s="41">
        <v>57564</v>
      </c>
    </row>
    <row r="21" spans="1:5" x14ac:dyDescent="0.25">
      <c r="A21" s="38">
        <v>41153</v>
      </c>
      <c r="B21" s="46">
        <v>0</v>
      </c>
      <c r="C21" s="39">
        <v>229</v>
      </c>
      <c r="D21" s="39">
        <v>74</v>
      </c>
      <c r="E21" s="41">
        <v>31383</v>
      </c>
    </row>
    <row r="22" spans="1:5" x14ac:dyDescent="0.25">
      <c r="A22" s="38">
        <v>41183</v>
      </c>
      <c r="B22" s="46">
        <v>0</v>
      </c>
      <c r="C22" s="39">
        <v>230</v>
      </c>
      <c r="D22" s="39">
        <v>69</v>
      </c>
      <c r="E22" s="41">
        <v>16017</v>
      </c>
    </row>
    <row r="23" spans="1:5" x14ac:dyDescent="0.25">
      <c r="A23" s="38">
        <v>41214</v>
      </c>
      <c r="B23" s="46">
        <v>0</v>
      </c>
      <c r="C23" s="39">
        <v>230</v>
      </c>
      <c r="D23" s="39">
        <v>70</v>
      </c>
      <c r="E23" s="41">
        <v>33075</v>
      </c>
    </row>
    <row r="24" spans="1:5" x14ac:dyDescent="0.25">
      <c r="A24" s="38">
        <v>41244</v>
      </c>
      <c r="B24" s="46">
        <v>0</v>
      </c>
      <c r="C24" s="39">
        <v>230</v>
      </c>
      <c r="D24" s="39">
        <v>73</v>
      </c>
      <c r="E24" s="41">
        <v>21621</v>
      </c>
    </row>
    <row r="25" spans="1:5" x14ac:dyDescent="0.25">
      <c r="A25" s="38">
        <v>41275</v>
      </c>
      <c r="B25" s="46">
        <v>0</v>
      </c>
      <c r="C25" s="39">
        <v>230</v>
      </c>
      <c r="D25" s="39">
        <v>94</v>
      </c>
      <c r="E25" s="41">
        <v>25072</v>
      </c>
    </row>
    <row r="26" spans="1:5" x14ac:dyDescent="0.25">
      <c r="A26" s="38">
        <v>41306</v>
      </c>
      <c r="B26" s="46">
        <v>2</v>
      </c>
      <c r="C26" s="39">
        <v>231</v>
      </c>
      <c r="D26" s="39">
        <v>55</v>
      </c>
      <c r="E26" s="41">
        <v>13200</v>
      </c>
    </row>
    <row r="27" spans="1:5" x14ac:dyDescent="0.25">
      <c r="A27" s="38">
        <v>41334</v>
      </c>
      <c r="B27" s="46">
        <v>0</v>
      </c>
      <c r="C27" s="39">
        <v>230</v>
      </c>
      <c r="D27" s="39">
        <v>55</v>
      </c>
      <c r="E27" s="41">
        <v>41452</v>
      </c>
    </row>
    <row r="28" spans="1:5" x14ac:dyDescent="0.25">
      <c r="A28" s="38">
        <v>41365</v>
      </c>
      <c r="B28" s="46">
        <v>1</v>
      </c>
      <c r="C28" s="39">
        <v>231</v>
      </c>
      <c r="D28" s="39">
        <v>74</v>
      </c>
      <c r="E28" s="41">
        <v>17978</v>
      </c>
    </row>
    <row r="29" spans="1:5" x14ac:dyDescent="0.25">
      <c r="A29" s="38">
        <v>41395</v>
      </c>
      <c r="B29" s="46">
        <v>0</v>
      </c>
      <c r="C29" s="39">
        <v>231</v>
      </c>
      <c r="D29" s="39">
        <v>63</v>
      </c>
      <c r="E29" s="41">
        <v>32135</v>
      </c>
    </row>
    <row r="30" spans="1:5" x14ac:dyDescent="0.25">
      <c r="A30" s="38">
        <v>41426</v>
      </c>
      <c r="B30" s="46">
        <v>1</v>
      </c>
      <c r="C30" s="39">
        <v>232</v>
      </c>
      <c r="D30" s="39">
        <v>80</v>
      </c>
      <c r="E30" s="41">
        <v>57182</v>
      </c>
    </row>
    <row r="31" spans="1:5" x14ac:dyDescent="0.25">
      <c r="A31" s="38">
        <v>41456</v>
      </c>
      <c r="B31" s="46">
        <v>0</v>
      </c>
      <c r="C31" s="39">
        <v>231</v>
      </c>
      <c r="D31" s="39">
        <v>55</v>
      </c>
      <c r="E31" s="41">
        <v>18669</v>
      </c>
    </row>
    <row r="32" spans="1:5" x14ac:dyDescent="0.25">
      <c r="A32" s="38">
        <v>41487</v>
      </c>
      <c r="B32" s="46">
        <v>0</v>
      </c>
      <c r="C32" s="39">
        <v>232</v>
      </c>
      <c r="D32" s="39">
        <v>62</v>
      </c>
      <c r="E32" s="41">
        <v>20667</v>
      </c>
    </row>
    <row r="33" spans="1:5" x14ac:dyDescent="0.25">
      <c r="A33" s="38">
        <v>41518</v>
      </c>
      <c r="B33" s="46">
        <v>0</v>
      </c>
      <c r="C33" s="39">
        <v>232</v>
      </c>
      <c r="D33" s="39">
        <v>56</v>
      </c>
      <c r="E33" s="41">
        <v>29947</v>
      </c>
    </row>
    <row r="34" spans="1:5" x14ac:dyDescent="0.25">
      <c r="A34" s="38">
        <v>41548</v>
      </c>
      <c r="B34" s="46">
        <v>1</v>
      </c>
      <c r="C34" s="39">
        <v>233</v>
      </c>
      <c r="D34" s="39">
        <v>55</v>
      </c>
      <c r="E34" s="41">
        <v>26142</v>
      </c>
    </row>
    <row r="35" spans="1:5" x14ac:dyDescent="0.25">
      <c r="A35" s="38">
        <v>41579</v>
      </c>
      <c r="B35" s="46">
        <v>0</v>
      </c>
      <c r="C35" s="39">
        <v>233</v>
      </c>
      <c r="D35" s="39">
        <v>73</v>
      </c>
      <c r="E35" s="41">
        <v>34917</v>
      </c>
    </row>
    <row r="36" spans="1:5" x14ac:dyDescent="0.25">
      <c r="A36" s="38">
        <v>41609</v>
      </c>
      <c r="B36" s="46">
        <v>0</v>
      </c>
      <c r="C36" s="39">
        <v>233</v>
      </c>
      <c r="D36" s="39">
        <v>50</v>
      </c>
      <c r="E36" s="41">
        <v>22289</v>
      </c>
    </row>
    <row r="37" spans="1:5" x14ac:dyDescent="0.25">
      <c r="A37" s="38">
        <v>41640</v>
      </c>
      <c r="B37" s="46">
        <v>0</v>
      </c>
      <c r="C37" s="39">
        <v>233</v>
      </c>
      <c r="D37" s="39">
        <v>101</v>
      </c>
      <c r="E37" s="41">
        <v>24102</v>
      </c>
    </row>
    <row r="38" spans="1:5" x14ac:dyDescent="0.25">
      <c r="A38" s="38">
        <v>41671</v>
      </c>
      <c r="B38" s="46">
        <v>0</v>
      </c>
      <c r="C38" s="39">
        <v>233</v>
      </c>
      <c r="D38" s="39">
        <v>64</v>
      </c>
      <c r="E38" s="41">
        <v>26846</v>
      </c>
    </row>
    <row r="39" spans="1:5" x14ac:dyDescent="0.25">
      <c r="A39" s="38">
        <v>41699</v>
      </c>
      <c r="B39" s="46">
        <v>0</v>
      </c>
      <c r="C39" s="39">
        <v>232</v>
      </c>
      <c r="D39" s="39">
        <v>79</v>
      </c>
      <c r="E39" s="41">
        <v>18663</v>
      </c>
    </row>
    <row r="40" spans="1:5" x14ac:dyDescent="0.25">
      <c r="A40" s="38">
        <v>41730</v>
      </c>
      <c r="B40" s="46">
        <v>1</v>
      </c>
      <c r="C40" s="39">
        <v>231</v>
      </c>
      <c r="D40" s="39">
        <v>59</v>
      </c>
      <c r="E40" s="41">
        <v>18901</v>
      </c>
    </row>
    <row r="41" spans="1:5" x14ac:dyDescent="0.25">
      <c r="A41" s="38">
        <v>41760</v>
      </c>
      <c r="B41" s="46">
        <v>0</v>
      </c>
      <c r="C41" s="39">
        <v>231</v>
      </c>
      <c r="D41" s="39">
        <v>66</v>
      </c>
      <c r="E41" s="41">
        <v>40106</v>
      </c>
    </row>
    <row r="42" spans="1:5" x14ac:dyDescent="0.25">
      <c r="A42" s="38">
        <v>41791</v>
      </c>
      <c r="B42" s="46">
        <v>1</v>
      </c>
      <c r="C42" s="39">
        <v>232</v>
      </c>
      <c r="D42" s="39">
        <v>64</v>
      </c>
      <c r="E42" s="41">
        <v>33584</v>
      </c>
    </row>
    <row r="43" spans="1:5" x14ac:dyDescent="0.25">
      <c r="A43" s="38">
        <v>41821</v>
      </c>
      <c r="B43" s="46">
        <v>0</v>
      </c>
      <c r="C43" s="39">
        <v>232</v>
      </c>
      <c r="D43" s="39">
        <v>82</v>
      </c>
      <c r="E43" s="41">
        <v>30815</v>
      </c>
    </row>
    <row r="44" spans="1:5" x14ac:dyDescent="0.25">
      <c r="A44" s="38">
        <v>41852</v>
      </c>
      <c r="B44" s="46">
        <v>0</v>
      </c>
      <c r="C44" s="39">
        <v>232</v>
      </c>
      <c r="D44" s="39">
        <v>55</v>
      </c>
      <c r="E44" s="41">
        <v>17095</v>
      </c>
    </row>
    <row r="45" spans="1:5" x14ac:dyDescent="0.25">
      <c r="A45" s="38">
        <v>41883</v>
      </c>
      <c r="B45" s="46">
        <v>0</v>
      </c>
      <c r="C45" s="39">
        <v>232</v>
      </c>
      <c r="D45" s="39">
        <v>69</v>
      </c>
      <c r="E45" s="41">
        <v>26634</v>
      </c>
    </row>
    <row r="46" spans="1:5" x14ac:dyDescent="0.25">
      <c r="A46" s="38">
        <v>41913</v>
      </c>
      <c r="B46" s="46">
        <v>0</v>
      </c>
      <c r="C46" s="39">
        <v>232</v>
      </c>
      <c r="D46" s="39">
        <v>41</v>
      </c>
      <c r="E46" s="41">
        <v>16173</v>
      </c>
    </row>
    <row r="47" spans="1:5" x14ac:dyDescent="0.25">
      <c r="A47" s="38">
        <v>41944</v>
      </c>
      <c r="B47" s="46">
        <v>0</v>
      </c>
      <c r="C47" s="39">
        <v>232</v>
      </c>
      <c r="D47" s="39">
        <v>76</v>
      </c>
      <c r="E47" s="41">
        <v>28303</v>
      </c>
    </row>
    <row r="48" spans="1:5" x14ac:dyDescent="0.25">
      <c r="A48" s="38">
        <v>41974</v>
      </c>
      <c r="B48" s="46">
        <v>0</v>
      </c>
      <c r="C48" s="39">
        <v>232</v>
      </c>
      <c r="D48" s="39">
        <v>43</v>
      </c>
      <c r="E48" s="41">
        <v>10648</v>
      </c>
    </row>
    <row r="49" spans="1:6" x14ac:dyDescent="0.25">
      <c r="A49" s="38">
        <v>42005</v>
      </c>
      <c r="B49" s="46">
        <v>0</v>
      </c>
      <c r="C49" s="39">
        <v>232</v>
      </c>
      <c r="D49" s="39">
        <v>97</v>
      </c>
      <c r="E49" s="41">
        <v>22215</v>
      </c>
    </row>
    <row r="50" spans="1:6" x14ac:dyDescent="0.25">
      <c r="A50" s="38">
        <v>42036</v>
      </c>
      <c r="B50" s="46">
        <v>0</v>
      </c>
      <c r="C50" s="39">
        <v>231</v>
      </c>
      <c r="D50" s="40">
        <v>75</v>
      </c>
      <c r="E50" s="45">
        <v>45346</v>
      </c>
      <c r="F50" s="29"/>
    </row>
    <row r="51" spans="1:6" x14ac:dyDescent="0.25">
      <c r="A51" s="38">
        <v>42064</v>
      </c>
      <c r="B51" s="46">
        <v>0</v>
      </c>
      <c r="C51" s="39">
        <v>224</v>
      </c>
      <c r="D51" s="44">
        <v>62</v>
      </c>
      <c r="E51" s="45">
        <v>41823</v>
      </c>
      <c r="F51" s="29"/>
    </row>
    <row r="52" spans="1:6" x14ac:dyDescent="0.25">
      <c r="A52" s="38">
        <v>42095</v>
      </c>
      <c r="B52" s="46">
        <v>0</v>
      </c>
      <c r="C52" s="40">
        <v>224</v>
      </c>
      <c r="D52" s="40">
        <v>58</v>
      </c>
      <c r="E52" s="42">
        <v>19494</v>
      </c>
      <c r="F52" s="36"/>
    </row>
    <row r="53" spans="1:6" x14ac:dyDescent="0.25">
      <c r="A53" s="38">
        <v>42125</v>
      </c>
      <c r="B53" s="46">
        <v>0</v>
      </c>
      <c r="C53" s="44">
        <v>223</v>
      </c>
      <c r="D53" s="40">
        <v>53</v>
      </c>
      <c r="E53" s="42">
        <v>17359</v>
      </c>
      <c r="F53" s="36"/>
    </row>
    <row r="54" spans="1:6" x14ac:dyDescent="0.25">
      <c r="A54" s="38">
        <v>42156</v>
      </c>
      <c r="B54" s="46">
        <v>1</v>
      </c>
      <c r="C54" s="44">
        <v>222</v>
      </c>
      <c r="D54" s="40">
        <v>57</v>
      </c>
      <c r="E54" s="42">
        <v>36426</v>
      </c>
      <c r="F54" s="36"/>
    </row>
    <row r="55" spans="1:6" x14ac:dyDescent="0.25">
      <c r="A55" s="38">
        <v>42186</v>
      </c>
      <c r="B55" s="46">
        <v>0</v>
      </c>
      <c r="C55" s="44">
        <v>222</v>
      </c>
      <c r="D55" s="40">
        <v>78</v>
      </c>
      <c r="E55" s="42">
        <v>27223</v>
      </c>
      <c r="F55" s="36"/>
    </row>
    <row r="56" spans="1:6" x14ac:dyDescent="0.25">
      <c r="A56" s="38">
        <v>42217</v>
      </c>
      <c r="B56" s="46">
        <v>0</v>
      </c>
      <c r="C56" s="44">
        <v>223</v>
      </c>
      <c r="D56" s="40">
        <v>51</v>
      </c>
      <c r="E56" s="42">
        <v>28588</v>
      </c>
      <c r="F56" s="36"/>
    </row>
    <row r="57" spans="1:6" x14ac:dyDescent="0.25">
      <c r="A57" s="38">
        <v>42248</v>
      </c>
      <c r="B57" s="46">
        <v>0</v>
      </c>
      <c r="C57" s="44">
        <v>222</v>
      </c>
      <c r="D57" s="40">
        <v>68</v>
      </c>
      <c r="E57" s="42">
        <v>36603</v>
      </c>
      <c r="F57" s="36"/>
    </row>
    <row r="58" spans="1:6" x14ac:dyDescent="0.25">
      <c r="A58" s="38">
        <v>42278</v>
      </c>
      <c r="B58" s="46">
        <v>0</v>
      </c>
      <c r="C58" s="44">
        <v>221</v>
      </c>
      <c r="D58" s="40">
        <v>84</v>
      </c>
      <c r="E58" s="42">
        <v>36341</v>
      </c>
      <c r="F58" s="36"/>
    </row>
    <row r="59" spans="1:6" x14ac:dyDescent="0.25">
      <c r="A59" s="38">
        <v>42309</v>
      </c>
      <c r="B59" s="46">
        <v>0</v>
      </c>
      <c r="C59" s="44">
        <v>221</v>
      </c>
      <c r="D59" s="40">
        <v>69</v>
      </c>
      <c r="E59" s="42">
        <v>15015</v>
      </c>
      <c r="F59" s="36"/>
    </row>
    <row r="60" spans="1:6" x14ac:dyDescent="0.25">
      <c r="A60" s="38">
        <v>42339</v>
      </c>
      <c r="B60" s="46">
        <v>0</v>
      </c>
      <c r="C60" s="44">
        <v>221</v>
      </c>
      <c r="D60" s="40">
        <v>56</v>
      </c>
      <c r="E60" s="42">
        <v>36609</v>
      </c>
      <c r="F60" s="36"/>
    </row>
    <row r="61" spans="1:6" x14ac:dyDescent="0.25">
      <c r="A61" s="38">
        <v>42370</v>
      </c>
      <c r="B61" s="46">
        <v>0</v>
      </c>
      <c r="C61" s="44">
        <v>221</v>
      </c>
      <c r="D61" s="40">
        <v>59</v>
      </c>
      <c r="E61" s="42">
        <v>21511</v>
      </c>
      <c r="F61" s="36"/>
    </row>
    <row r="62" spans="1:6" x14ac:dyDescent="0.25">
      <c r="A62" s="38">
        <v>42401</v>
      </c>
      <c r="B62" s="46">
        <v>0</v>
      </c>
      <c r="C62" s="44">
        <v>221</v>
      </c>
      <c r="D62" s="44">
        <v>64</v>
      </c>
      <c r="E62" s="45">
        <v>13180</v>
      </c>
      <c r="F62" s="29"/>
    </row>
    <row r="63" spans="1:6" x14ac:dyDescent="0.25">
      <c r="A63" s="38">
        <v>42430</v>
      </c>
      <c r="B63" s="46">
        <v>1</v>
      </c>
      <c r="C63" s="44">
        <v>221</v>
      </c>
      <c r="D63" s="44">
        <v>56</v>
      </c>
      <c r="E63" s="45">
        <v>15771</v>
      </c>
    </row>
  </sheetData>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zoomScale="80" zoomScaleNormal="80" workbookViewId="0">
      <selection activeCell="F15" sqref="F15"/>
    </sheetView>
  </sheetViews>
  <sheetFormatPr defaultColWidth="9.42578125" defaultRowHeight="15" x14ac:dyDescent="0.25"/>
  <cols>
    <col min="1" max="1" width="48.140625" bestFit="1" customWidth="1"/>
    <col min="2" max="2" width="10.7109375" bestFit="1" customWidth="1"/>
    <col min="3" max="16" width="15.5703125" bestFit="1" customWidth="1"/>
    <col min="17" max="19" width="8.28515625" customWidth="1"/>
    <col min="20" max="20" width="45.7109375" style="15" bestFit="1" customWidth="1"/>
    <col min="21" max="21" width="9.28515625" customWidth="1"/>
  </cols>
  <sheetData>
    <row r="1" spans="1:36" ht="19.5" thickBot="1" x14ac:dyDescent="0.35">
      <c r="T1" s="20" t="s">
        <v>36</v>
      </c>
      <c r="U1" s="20"/>
      <c r="V1" s="20"/>
      <c r="W1" s="20"/>
      <c r="X1" s="20"/>
      <c r="Y1" s="15"/>
      <c r="Z1" s="15"/>
      <c r="AA1" s="15"/>
      <c r="AB1" s="15"/>
      <c r="AC1" s="15"/>
      <c r="AD1" s="15"/>
      <c r="AE1" s="15"/>
      <c r="AF1" s="15"/>
      <c r="AG1" s="15"/>
      <c r="AH1" s="15"/>
      <c r="AI1" s="15"/>
      <c r="AJ1" s="15"/>
    </row>
    <row r="2" spans="1:36" x14ac:dyDescent="0.25">
      <c r="A2" s="23" t="s">
        <v>48</v>
      </c>
      <c r="B2" s="24"/>
      <c r="C2" s="24"/>
      <c r="D2" s="24"/>
      <c r="E2" s="24"/>
      <c r="F2" s="24"/>
      <c r="G2" s="24"/>
      <c r="H2" s="24"/>
      <c r="I2" s="24"/>
      <c r="J2" s="24"/>
      <c r="K2" s="24"/>
      <c r="L2" s="24"/>
      <c r="M2" s="24"/>
      <c r="N2" s="24"/>
      <c r="O2" s="24"/>
      <c r="P2" s="25"/>
    </row>
    <row r="3" spans="1:36" x14ac:dyDescent="0.25">
      <c r="A3" s="26"/>
      <c r="B3" s="27" t="s">
        <v>72</v>
      </c>
      <c r="C3" s="27" t="s">
        <v>40</v>
      </c>
      <c r="D3" s="27" t="s">
        <v>41</v>
      </c>
      <c r="E3" s="27" t="s">
        <v>42</v>
      </c>
      <c r="F3" s="27" t="s">
        <v>43</v>
      </c>
      <c r="G3" s="34">
        <v>42475</v>
      </c>
      <c r="H3" s="34">
        <v>42505</v>
      </c>
      <c r="I3" s="34">
        <v>42536</v>
      </c>
      <c r="J3" s="34">
        <v>42566</v>
      </c>
      <c r="K3" s="34">
        <v>42597</v>
      </c>
      <c r="L3" s="34">
        <v>42628</v>
      </c>
      <c r="M3" s="34">
        <v>42658</v>
      </c>
      <c r="N3" s="34">
        <v>42689</v>
      </c>
      <c r="O3" s="34">
        <v>42719</v>
      </c>
      <c r="P3" s="35">
        <v>42385</v>
      </c>
    </row>
    <row r="4" spans="1:36" x14ac:dyDescent="0.25">
      <c r="A4" s="28" t="s">
        <v>44</v>
      </c>
      <c r="B4" s="29">
        <v>3</v>
      </c>
      <c r="C4" s="29">
        <v>3</v>
      </c>
      <c r="D4" s="29">
        <v>3</v>
      </c>
      <c r="E4" s="29">
        <v>2</v>
      </c>
      <c r="F4" s="29">
        <f>SUM(G4:P4)</f>
        <v>1</v>
      </c>
      <c r="G4" s="29" t="s">
        <v>45</v>
      </c>
      <c r="H4" s="29" t="s">
        <v>45</v>
      </c>
      <c r="I4" s="29" t="s">
        <v>45</v>
      </c>
      <c r="J4" s="29">
        <v>1</v>
      </c>
      <c r="K4" s="29" t="s">
        <v>45</v>
      </c>
      <c r="L4" s="29" t="s">
        <v>45</v>
      </c>
      <c r="M4" s="29" t="s">
        <v>45</v>
      </c>
      <c r="N4" s="29" t="s">
        <v>45</v>
      </c>
      <c r="O4" s="29" t="s">
        <v>45</v>
      </c>
      <c r="P4" s="30" t="s">
        <v>45</v>
      </c>
    </row>
    <row r="5" spans="1:36" x14ac:dyDescent="0.25">
      <c r="A5" s="28" t="s">
        <v>46</v>
      </c>
      <c r="B5" s="29">
        <v>930</v>
      </c>
      <c r="C5" s="29">
        <v>841</v>
      </c>
      <c r="D5" s="29">
        <v>812</v>
      </c>
      <c r="E5" s="29">
        <v>786</v>
      </c>
      <c r="F5" s="29">
        <f t="shared" ref="F5:F6" si="0">SUM(G5:P5)</f>
        <v>633</v>
      </c>
      <c r="G5" s="29">
        <v>58</v>
      </c>
      <c r="H5" s="29">
        <v>53</v>
      </c>
      <c r="I5" s="29">
        <v>57</v>
      </c>
      <c r="J5" s="29">
        <v>78</v>
      </c>
      <c r="K5" s="29">
        <v>51</v>
      </c>
      <c r="L5" s="29">
        <v>68</v>
      </c>
      <c r="M5" s="29">
        <v>84</v>
      </c>
      <c r="N5" s="29">
        <v>69</v>
      </c>
      <c r="O5" s="29">
        <v>56</v>
      </c>
      <c r="P5" s="30">
        <v>59</v>
      </c>
      <c r="V5" s="14"/>
      <c r="W5" s="14"/>
      <c r="X5" s="14"/>
      <c r="Y5" s="14"/>
      <c r="Z5" s="14"/>
      <c r="AA5" s="14"/>
      <c r="AB5" s="14"/>
      <c r="AC5" s="14"/>
      <c r="AD5" s="14"/>
      <c r="AE5" s="14"/>
      <c r="AF5" s="14"/>
      <c r="AG5" s="14"/>
      <c r="AH5" s="14"/>
      <c r="AI5" s="14"/>
      <c r="AJ5" s="14"/>
    </row>
    <row r="6" spans="1:36" ht="15.75" thickBot="1" x14ac:dyDescent="0.3">
      <c r="A6" s="31" t="s">
        <v>47</v>
      </c>
      <c r="B6" s="48">
        <v>404875</v>
      </c>
      <c r="C6" s="32">
        <v>400592</v>
      </c>
      <c r="D6" s="32">
        <v>329537</v>
      </c>
      <c r="E6" s="32">
        <v>331643</v>
      </c>
      <c r="F6" s="32">
        <f t="shared" si="0"/>
        <v>275169</v>
      </c>
      <c r="G6" s="32">
        <v>19494</v>
      </c>
      <c r="H6" s="32">
        <v>17359</v>
      </c>
      <c r="I6" s="32">
        <v>36426</v>
      </c>
      <c r="J6" s="32">
        <v>27223</v>
      </c>
      <c r="K6" s="32">
        <v>28588</v>
      </c>
      <c r="L6" s="32">
        <v>36603</v>
      </c>
      <c r="M6" s="32">
        <v>36341</v>
      </c>
      <c r="N6" s="32">
        <v>15015</v>
      </c>
      <c r="O6" s="32">
        <v>36609</v>
      </c>
      <c r="P6" s="33">
        <v>21511</v>
      </c>
      <c r="V6" s="14"/>
      <c r="W6" s="14"/>
      <c r="X6" s="14"/>
      <c r="Y6" s="14"/>
      <c r="Z6" s="14"/>
      <c r="AA6" s="14"/>
      <c r="AB6" s="14"/>
      <c r="AC6" s="14"/>
      <c r="AD6" s="14"/>
      <c r="AE6" s="14"/>
      <c r="AF6" s="14"/>
      <c r="AG6" s="14"/>
      <c r="AH6" s="14"/>
      <c r="AI6" s="14"/>
      <c r="AJ6" s="14"/>
    </row>
    <row r="7" spans="1:36" x14ac:dyDescent="0.25">
      <c r="V7" s="14"/>
      <c r="W7" s="14"/>
      <c r="X7" s="14"/>
      <c r="Y7" s="14"/>
      <c r="Z7" s="14"/>
      <c r="AA7" s="14"/>
      <c r="AB7" s="14"/>
      <c r="AC7" s="14"/>
      <c r="AD7" s="14"/>
      <c r="AE7" s="14"/>
      <c r="AF7" s="14"/>
      <c r="AG7" s="14"/>
      <c r="AH7" s="14"/>
      <c r="AI7" s="14"/>
      <c r="AJ7" s="14"/>
    </row>
    <row r="8" spans="1:36" x14ac:dyDescent="0.25">
      <c r="V8" s="14"/>
      <c r="W8" s="14"/>
      <c r="X8" s="14"/>
      <c r="Y8" s="14"/>
      <c r="Z8" s="14"/>
      <c r="AA8" s="14"/>
      <c r="AB8" s="14"/>
      <c r="AC8" s="14"/>
      <c r="AD8" s="14"/>
      <c r="AE8" s="14"/>
      <c r="AF8" s="14"/>
      <c r="AG8" s="14"/>
      <c r="AH8" s="14"/>
      <c r="AI8" s="14"/>
      <c r="AJ8" s="14"/>
    </row>
    <row r="9" spans="1:36" x14ac:dyDescent="0.25">
      <c r="V9" s="14"/>
      <c r="X9" s="14"/>
      <c r="Y9" s="14"/>
      <c r="AA9" s="14"/>
      <c r="AB9" s="14"/>
      <c r="AD9" s="14"/>
      <c r="AE9" s="14"/>
      <c r="AG9" s="14"/>
      <c r="AH9" s="14"/>
      <c r="AJ9" s="14"/>
    </row>
    <row r="10" spans="1:36" x14ac:dyDescent="0.25">
      <c r="V10" s="14"/>
      <c r="X10" s="14"/>
      <c r="Y10" s="14"/>
      <c r="AA10" s="14"/>
      <c r="AB10" s="14"/>
      <c r="AD10" s="14"/>
      <c r="AE10" s="14"/>
      <c r="AG10" s="14"/>
      <c r="AH10" s="14"/>
      <c r="AJ10" s="14"/>
    </row>
    <row r="11" spans="1:36" x14ac:dyDescent="0.25">
      <c r="F11" s="21"/>
      <c r="G11" s="21"/>
      <c r="H11" s="21"/>
      <c r="I11" s="21"/>
      <c r="J11" s="21"/>
      <c r="K11" s="21"/>
      <c r="L11" s="21"/>
      <c r="M11" s="21"/>
      <c r="N11" s="21"/>
      <c r="O11" s="21"/>
      <c r="P11" s="21"/>
      <c r="V11" s="14"/>
      <c r="X11" s="14"/>
      <c r="Y11" s="14"/>
      <c r="AA11" s="14"/>
      <c r="AB11" s="14"/>
      <c r="AD11" s="14"/>
      <c r="AE11" s="14"/>
      <c r="AG11" s="14"/>
      <c r="AH11" s="14"/>
      <c r="AJ11" s="14"/>
    </row>
    <row r="12" spans="1:36" x14ac:dyDescent="0.25">
      <c r="V12" s="14"/>
      <c r="W12" s="14"/>
      <c r="X12" s="14"/>
      <c r="Y12" s="14"/>
      <c r="Z12" s="14"/>
      <c r="AA12" s="14"/>
      <c r="AB12" s="14"/>
      <c r="AC12" s="14"/>
      <c r="AD12" s="14"/>
      <c r="AE12" s="14"/>
      <c r="AF12" s="14"/>
      <c r="AG12" s="14"/>
      <c r="AH12" s="14"/>
      <c r="AI12" s="14"/>
      <c r="AJ12" s="14"/>
    </row>
    <row r="13" spans="1:36" x14ac:dyDescent="0.25">
      <c r="U13" s="15"/>
      <c r="V13" s="15"/>
      <c r="W13" s="15"/>
      <c r="X13" s="15"/>
      <c r="Y13" s="15"/>
      <c r="Z13" s="15"/>
      <c r="AA13" s="15"/>
      <c r="AB13" s="15"/>
      <c r="AC13" s="15"/>
      <c r="AD13" s="15"/>
      <c r="AE13" s="15"/>
      <c r="AF13" s="15"/>
      <c r="AG13" s="15"/>
      <c r="AH13" s="15"/>
      <c r="AI13" s="15"/>
      <c r="AJ13" s="15"/>
    </row>
    <row r="14" spans="1:36" x14ac:dyDescent="0.25">
      <c r="F14" s="22"/>
      <c r="G14" s="22"/>
      <c r="H14" s="22"/>
      <c r="I14" s="22"/>
      <c r="J14" s="22"/>
      <c r="K14" s="22"/>
      <c r="L14" s="22"/>
      <c r="M14" s="22"/>
      <c r="N14" s="22"/>
      <c r="O14" s="22"/>
      <c r="P14" s="22"/>
    </row>
    <row r="17" spans="6:36" x14ac:dyDescent="0.25">
      <c r="V17" s="14"/>
      <c r="X17" s="14"/>
      <c r="Y17" s="14"/>
      <c r="AA17" s="14"/>
      <c r="AB17" s="14"/>
      <c r="AD17" s="14"/>
      <c r="AE17" s="14"/>
      <c r="AG17" s="14"/>
      <c r="AH17" s="14"/>
      <c r="AJ17" s="14"/>
    </row>
    <row r="18" spans="6:36" x14ac:dyDescent="0.25">
      <c r="F18" s="21"/>
      <c r="G18" s="21"/>
      <c r="H18" s="21"/>
      <c r="I18" s="21"/>
      <c r="J18" s="21"/>
      <c r="K18" s="21"/>
      <c r="L18" s="21"/>
      <c r="M18" s="21"/>
      <c r="N18" s="21"/>
      <c r="O18" s="21"/>
      <c r="P18" s="21"/>
      <c r="V18" s="14"/>
      <c r="W18" s="14"/>
      <c r="X18" s="14"/>
      <c r="Y18" s="14"/>
      <c r="Z18" s="14"/>
      <c r="AA18" s="14"/>
      <c r="AB18" s="14"/>
      <c r="AC18" s="14"/>
      <c r="AD18" s="14"/>
      <c r="AE18" s="14"/>
      <c r="AF18" s="14"/>
      <c r="AG18" s="14"/>
      <c r="AH18" s="14"/>
      <c r="AI18" s="14"/>
      <c r="AJ18" s="14"/>
    </row>
    <row r="22" spans="6:36" x14ac:dyDescent="0.25">
      <c r="U22" s="15"/>
      <c r="V22" s="15"/>
      <c r="W22" s="15"/>
      <c r="X22" s="15"/>
      <c r="Y22" s="15"/>
      <c r="Z22" s="15"/>
      <c r="AA22" s="15"/>
      <c r="AB22" s="15"/>
      <c r="AC22" s="15"/>
      <c r="AD22" s="15"/>
      <c r="AE22" s="15"/>
      <c r="AF22" s="15"/>
      <c r="AG22" s="15"/>
      <c r="AH22" s="15"/>
      <c r="AI22" s="15"/>
      <c r="AJ22" s="15"/>
    </row>
    <row r="23" spans="6:36" x14ac:dyDescent="0.25">
      <c r="U23" s="15"/>
      <c r="V23" s="15"/>
      <c r="W23" s="15"/>
      <c r="X23" s="15"/>
      <c r="Y23" s="15"/>
      <c r="Z23" s="15"/>
      <c r="AA23" s="15"/>
      <c r="AB23" s="15"/>
      <c r="AC23" s="15"/>
      <c r="AD23" s="15"/>
      <c r="AE23" s="15"/>
      <c r="AF23" s="15"/>
      <c r="AG23" s="15"/>
      <c r="AH23" s="15"/>
      <c r="AI23" s="15"/>
      <c r="AJ23" s="15"/>
    </row>
    <row r="25" spans="6:36" x14ac:dyDescent="0.25">
      <c r="U25" s="15"/>
      <c r="V25" s="15"/>
      <c r="W25" s="15"/>
      <c r="X25" s="15"/>
      <c r="Y25" s="15"/>
      <c r="Z25" s="15"/>
      <c r="AA25" s="15"/>
      <c r="AB25" s="15"/>
      <c r="AC25" s="15"/>
      <c r="AD25" s="15"/>
      <c r="AE25" s="15"/>
      <c r="AF25" s="15"/>
      <c r="AG25" s="15"/>
      <c r="AH25" s="15"/>
      <c r="AI25" s="15"/>
      <c r="AJ25" s="15"/>
    </row>
    <row r="26" spans="6:36" x14ac:dyDescent="0.25">
      <c r="U26" s="15"/>
      <c r="V26" s="15"/>
      <c r="W26" s="15"/>
      <c r="X26" s="15"/>
      <c r="Y26" s="15"/>
      <c r="Z26" s="15"/>
      <c r="AA26" s="15"/>
      <c r="AB26" s="15"/>
      <c r="AC26" s="15"/>
      <c r="AD26" s="15"/>
      <c r="AE26" s="15"/>
      <c r="AF26" s="15"/>
      <c r="AG26" s="15"/>
      <c r="AH26" s="15"/>
      <c r="AI26" s="15"/>
      <c r="AJ26" s="15"/>
    </row>
    <row r="27" spans="6:36" x14ac:dyDescent="0.25">
      <c r="U27" s="15"/>
      <c r="V27" s="15"/>
      <c r="W27" s="15"/>
      <c r="X27" s="15"/>
      <c r="Y27" s="15"/>
      <c r="Z27" s="15"/>
      <c r="AA27" s="15"/>
      <c r="AB27" s="15"/>
      <c r="AC27" s="15"/>
      <c r="AD27" s="15"/>
      <c r="AE27" s="15"/>
      <c r="AF27" s="15"/>
      <c r="AG27" s="15"/>
      <c r="AH27" s="15"/>
      <c r="AI27" s="15"/>
      <c r="AJ27" s="15"/>
    </row>
    <row r="28" spans="6:36" x14ac:dyDescent="0.25">
      <c r="T28" s="16"/>
    </row>
    <row r="29" spans="6:36" x14ac:dyDescent="0.25">
      <c r="T29" s="16"/>
    </row>
    <row r="30" spans="6:36" x14ac:dyDescent="0.25">
      <c r="U30" s="15"/>
      <c r="V30" s="15"/>
      <c r="W30" s="15"/>
      <c r="X30" s="15"/>
      <c r="Y30" s="15"/>
      <c r="Z30" s="15"/>
      <c r="AA30" s="15"/>
      <c r="AB30" s="15"/>
      <c r="AC30" s="15"/>
      <c r="AD30" s="15"/>
      <c r="AE30" s="15"/>
      <c r="AF30" s="15"/>
      <c r="AG30" s="15"/>
      <c r="AH30" s="15"/>
      <c r="AI30" s="15"/>
      <c r="AJ30" s="15"/>
    </row>
    <row r="31" spans="6:36" x14ac:dyDescent="0.25">
      <c r="U31" s="15"/>
      <c r="V31" s="15"/>
      <c r="W31" s="15"/>
      <c r="X31" s="15"/>
      <c r="Y31" s="15"/>
      <c r="Z31" s="15"/>
      <c r="AA31" s="15"/>
      <c r="AB31" s="15"/>
      <c r="AC31" s="15"/>
      <c r="AD31" s="15"/>
      <c r="AE31" s="15"/>
      <c r="AF31" s="15"/>
      <c r="AG31" s="15"/>
      <c r="AH31" s="15"/>
      <c r="AI31" s="15"/>
      <c r="AJ31" s="15"/>
    </row>
    <row r="32" spans="6:36" x14ac:dyDescent="0.25">
      <c r="U32" s="15"/>
      <c r="V32" s="15"/>
      <c r="W32" s="15"/>
      <c r="X32" s="15"/>
      <c r="Y32" s="15"/>
      <c r="Z32" s="15"/>
      <c r="AA32" s="15"/>
      <c r="AB32" s="15"/>
      <c r="AC32" s="15"/>
      <c r="AD32" s="15"/>
      <c r="AE32" s="15"/>
      <c r="AF32" s="15"/>
      <c r="AG32" s="15"/>
      <c r="AH32" s="15"/>
      <c r="AI32" s="15"/>
      <c r="AJ32"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2C4DC949D5F74F8C82B46A3F41ABAB" ma:contentTypeVersion="0" ma:contentTypeDescription="Create a new document." ma:contentTypeScope="" ma:versionID="c296faeed5541e380d6f65c60116ba0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773334-712B-4902-9CD7-006F932FC510}">
  <ds:schemaRef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6D3227B-5415-464F-9788-C8F7397D632F}">
  <ds:schemaRefs>
    <ds:schemaRef ds:uri="http://schemas.microsoft.com/sharepoint/v3/contenttype/forms"/>
  </ds:schemaRefs>
</ds:datastoreItem>
</file>

<file path=customXml/itemProps3.xml><?xml version="1.0" encoding="utf-8"?>
<ds:datastoreItem xmlns:ds="http://schemas.openxmlformats.org/officeDocument/2006/customXml" ds:itemID="{1D7F9116-C76B-4FEB-A524-E5365E2C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Information</vt:lpstr>
      <vt:lpstr>Dictionary</vt:lpstr>
      <vt:lpstr>Data - Medical Claims</vt:lpstr>
      <vt:lpstr>Data</vt:lpstr>
      <vt:lpstr>Data!MVAC_Data</vt:lpstr>
      <vt:lpstr>Dictionary!Print_Area</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Michaud;kim.mcCurdy@gov.ab.ca</dc:creator>
  <cp:lastModifiedBy>kim.mccurdy</cp:lastModifiedBy>
  <cp:lastPrinted>2016-03-01T15:30:38Z</cp:lastPrinted>
  <dcterms:created xsi:type="dcterms:W3CDTF">2014-11-26T19:45:38Z</dcterms:created>
  <dcterms:modified xsi:type="dcterms:W3CDTF">2016-08-22T18:03:44Z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0x010100D42C4DC949D5F74F8C82B46A3F41ABAB</vt:lpwstr>
  </property>
  <property fmtid="{D5CDD505-2E9C-101B-9397-08002B2CF9AE}" pid="3" name="_dlc_DocIdItemGuid">
    <vt:lpwstr>a3a49d5f-e4e3-4e5d-a4e2-c0dee343058b</vt:lpwstr>
  </property>
</Properties>
</file>